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75" yWindow="600" windowWidth="18180" windowHeight="11685" activeTab="7"/>
  </bookViews>
  <sheets>
    <sheet name="인문계" sheetId="1" r:id="rId1"/>
    <sheet name="특성화" sheetId="2" r:id="rId2"/>
    <sheet name="교사추천자" sheetId="3" r:id="rId3"/>
    <sheet name="사회배려" sheetId="4" r:id="rId4"/>
    <sheet name="자기추천자" sheetId="5" r:id="rId5"/>
    <sheet name="교회담임" sheetId="6" r:id="rId6"/>
    <sheet name="특성화동일계" sheetId="8" r:id="rId7"/>
    <sheet name="농어촌" sheetId="9" r:id="rId8"/>
  </sheets>
  <definedNames>
    <definedName name="_xlnm.Print_Area" localSheetId="2">교사추천자!$A$2:$H$31</definedName>
    <definedName name="_xlnm.Print_Area" localSheetId="5">교회담임!$A$1:$H$14</definedName>
    <definedName name="_xlnm.Print_Area" localSheetId="7">농어촌!$A$1:$H$25</definedName>
    <definedName name="_xlnm.Print_Area" localSheetId="3">사회배려!$A$1:$H$14</definedName>
    <definedName name="_xlnm.Print_Area" localSheetId="0">인문계!$A$1:$H$32</definedName>
    <definedName name="_xlnm.Print_Area" localSheetId="4">자기추천자!$A$1:$H$23</definedName>
    <definedName name="_xlnm.Print_Area" localSheetId="1">특성화!$A$1:$H$31</definedName>
    <definedName name="_xlnm.Print_Area" localSheetId="6">특성화동일계!$A$1:$H$16</definedName>
  </definedNames>
  <calcPr calcId="145621"/>
</workbook>
</file>

<file path=xl/calcChain.xml><?xml version="1.0" encoding="utf-8"?>
<calcChain xmlns="http://schemas.openxmlformats.org/spreadsheetml/2006/main">
  <c r="D6" i="9" l="1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5" i="9"/>
  <c r="D6" i="8"/>
  <c r="D7" i="8"/>
  <c r="D8" i="8"/>
  <c r="D9" i="8"/>
  <c r="D10" i="8"/>
  <c r="D11" i="8"/>
  <c r="D12" i="8"/>
  <c r="D13" i="8"/>
  <c r="D14" i="8"/>
  <c r="D15" i="8"/>
  <c r="D16" i="8"/>
  <c r="D5" i="8"/>
  <c r="D6" i="6"/>
  <c r="D7" i="6"/>
  <c r="D8" i="6"/>
  <c r="D9" i="6"/>
  <c r="D10" i="6"/>
  <c r="D11" i="6"/>
  <c r="D12" i="6"/>
  <c r="D13" i="6"/>
  <c r="D14" i="6"/>
  <c r="D15" i="6"/>
  <c r="D16" i="6"/>
  <c r="D5" i="6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5" i="5"/>
  <c r="D6" i="4"/>
  <c r="D7" i="4"/>
  <c r="D8" i="4"/>
  <c r="D9" i="4"/>
  <c r="D10" i="4"/>
  <c r="D11" i="4"/>
  <c r="D12" i="4"/>
  <c r="D13" i="4"/>
  <c r="D14" i="4"/>
  <c r="D15" i="4"/>
  <c r="D16" i="4"/>
  <c r="D17" i="4"/>
  <c r="D5" i="4"/>
</calcChain>
</file>

<file path=xl/sharedStrings.xml><?xml version="1.0" encoding="utf-8"?>
<sst xmlns="http://schemas.openxmlformats.org/spreadsheetml/2006/main" count="248" uniqueCount="55">
  <si>
    <t>모집단위</t>
  </si>
  <si>
    <t>모집</t>
  </si>
  <si>
    <t>지원</t>
  </si>
  <si>
    <t>경쟁률</t>
  </si>
  <si>
    <t>경영학부</t>
  </si>
  <si>
    <t>영어학과</t>
  </si>
  <si>
    <t>일본어학과</t>
  </si>
  <si>
    <t>중국어학과</t>
  </si>
  <si>
    <t>국제학부</t>
  </si>
  <si>
    <t>International Studies과</t>
  </si>
  <si>
    <t>사회복지학부</t>
  </si>
  <si>
    <t>관광학부</t>
  </si>
  <si>
    <t>경찰행정학과</t>
  </si>
  <si>
    <t>보건행정학과</t>
  </si>
  <si>
    <t>임상병리학과</t>
  </si>
  <si>
    <t>간호학과</t>
  </si>
  <si>
    <t>치위생학과</t>
  </si>
  <si>
    <t>방사선학과</t>
  </si>
  <si>
    <t>작업치료학과</t>
  </si>
  <si>
    <t>건축토목공학부</t>
  </si>
  <si>
    <t>에너지/생명공학부</t>
  </si>
  <si>
    <t>레포츠과학부</t>
  </si>
  <si>
    <t>경호전공</t>
  </si>
  <si>
    <t>영화과</t>
  </si>
  <si>
    <t>뮤지컬과</t>
  </si>
  <si>
    <t>연기과</t>
  </si>
  <si>
    <t>최고등급</t>
    <phoneticPr fontId="18" type="noConversion"/>
  </si>
  <si>
    <t>최저등급</t>
    <phoneticPr fontId="18" type="noConversion"/>
  </si>
  <si>
    <t>평균등급</t>
    <phoneticPr fontId="18" type="noConversion"/>
  </si>
  <si>
    <t>표준편차</t>
    <phoneticPr fontId="18" type="noConversion"/>
  </si>
  <si>
    <t>최종합격자 학생부 성적</t>
    <phoneticPr fontId="18" type="noConversion"/>
  </si>
  <si>
    <t>교사추천자</t>
  </si>
  <si>
    <t>사회배려대상자</t>
  </si>
  <si>
    <t>자기추천자</t>
  </si>
  <si>
    <t>교회담임목사추천자</t>
  </si>
  <si>
    <t>농어촌출신자</t>
  </si>
  <si>
    <t>인문계고교</t>
    <phoneticPr fontId="18" type="noConversion"/>
  </si>
  <si>
    <t>모집</t>
    <phoneticPr fontId="18" type="noConversion"/>
  </si>
  <si>
    <t>지원</t>
    <phoneticPr fontId="18" type="noConversion"/>
  </si>
  <si>
    <t>특성화고교</t>
    <phoneticPr fontId="18" type="noConversion"/>
  </si>
  <si>
    <t>특성화동일계</t>
    <phoneticPr fontId="18" type="noConversion"/>
  </si>
  <si>
    <t>미디어커뮤니케이션학부</t>
  </si>
  <si>
    <t>메카트로닉스 융합공학부</t>
  </si>
  <si>
    <t>컴퓨터공학부</t>
  </si>
  <si>
    <t>디자인학부</t>
  </si>
  <si>
    <t>패션디자인학과</t>
  </si>
  <si>
    <t>디지털콘텐츠학부</t>
  </si>
  <si>
    <t>2015학년도 인문계고교 전형 지원현황 및 평균등급&lt;상위80%&gt;</t>
    <phoneticPr fontId="18" type="noConversion"/>
  </si>
  <si>
    <t>2015학년도 특성화고교 전형 지원현황 및 평균등급(80%)</t>
    <phoneticPr fontId="18" type="noConversion"/>
  </si>
  <si>
    <t>2015학년도 교사추천자 전형 지원현황 및 평균등급(80%)</t>
    <phoneticPr fontId="18" type="noConversion"/>
  </si>
  <si>
    <t>2015학년도 사회배려대상자 전형 지원현황 및 평균등급(80%)</t>
    <phoneticPr fontId="18" type="noConversion"/>
  </si>
  <si>
    <t>2015학년도 자기추천자 전형 지원현황 및 평균등급(80%)</t>
    <phoneticPr fontId="18" type="noConversion"/>
  </si>
  <si>
    <t>2015학년도 교회담임목사추천자 전형 지원현황 및 평균등급(80%)</t>
    <phoneticPr fontId="18" type="noConversion"/>
  </si>
  <si>
    <t>2015학년도 특성화동일계 전형 지원현황 및 평균등급(80%)</t>
    <phoneticPr fontId="18" type="noConversion"/>
  </si>
  <si>
    <t>2015학년도 농어촌출신자 전형 지원현황 및 평균등급(80%)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</si>
</sst>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;_⃿"/>
    <numFmt numFmtId="178" formatCode="0.0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9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9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78" fontId="2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>
      <alignment vertical="center"/>
    </xf>
    <xf numFmtId="0" fontId="23" fillId="0" borderId="16" xfId="0" applyFont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3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3" fillId="0" borderId="22" xfId="0" applyFont="1" applyBorder="1">
      <alignment vertical="center"/>
    </xf>
    <xf numFmtId="0" fontId="23" fillId="0" borderId="23" xfId="0" applyFont="1" applyBorder="1">
      <alignment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E30" sqref="E30"/>
    </sheetView>
  </sheetViews>
  <sheetFormatPr defaultRowHeight="16.5" x14ac:dyDescent="0.3"/>
  <cols>
    <col min="1" max="1" width="23.25" customWidth="1"/>
    <col min="2" max="4" width="7.125" style="2" customWidth="1"/>
    <col min="5" max="8" width="7.125" customWidth="1"/>
    <col min="10" max="10" width="20.25" customWidth="1"/>
    <col min="13" max="13" width="17.875" customWidth="1"/>
  </cols>
  <sheetData>
    <row r="1" spans="1:16" s="1" customFormat="1" ht="17.25" customHeight="1" x14ac:dyDescent="0.3">
      <c r="A1" s="29" t="s">
        <v>47</v>
      </c>
      <c r="B1" s="29"/>
      <c r="C1" s="29"/>
      <c r="D1" s="29"/>
      <c r="E1" s="29"/>
      <c r="F1" s="29"/>
      <c r="G1" s="29"/>
      <c r="H1" s="29"/>
      <c r="J1" s="8"/>
      <c r="K1" s="8"/>
      <c r="L1" s="8"/>
      <c r="M1" s="8"/>
    </row>
    <row r="2" spans="1:16" ht="11.25" customHeight="1" thickBot="1" x14ac:dyDescent="0.35">
      <c r="A2" s="30"/>
      <c r="B2" s="30"/>
      <c r="C2" s="30"/>
      <c r="D2" s="30"/>
      <c r="E2" s="30"/>
      <c r="F2" s="30"/>
      <c r="G2" s="30"/>
      <c r="H2" s="30"/>
      <c r="J2" s="1"/>
      <c r="K2" s="1"/>
      <c r="L2" s="1"/>
      <c r="M2" s="1"/>
    </row>
    <row r="3" spans="1:16" x14ac:dyDescent="0.3">
      <c r="A3" s="34" t="s">
        <v>0</v>
      </c>
      <c r="B3" s="27" t="s">
        <v>36</v>
      </c>
      <c r="C3" s="27"/>
      <c r="D3" s="27"/>
      <c r="E3" s="27" t="s">
        <v>30</v>
      </c>
      <c r="F3" s="27"/>
      <c r="G3" s="27"/>
      <c r="H3" s="28"/>
      <c r="J3" s="1"/>
      <c r="K3" s="1"/>
      <c r="L3" s="1"/>
      <c r="M3" s="1"/>
      <c r="N3" s="26"/>
      <c r="O3" s="26"/>
      <c r="P3" s="26"/>
    </row>
    <row r="4" spans="1:16" x14ac:dyDescent="0.3">
      <c r="A4" s="35"/>
      <c r="B4" s="16" t="s">
        <v>37</v>
      </c>
      <c r="C4" s="16" t="s">
        <v>38</v>
      </c>
      <c r="D4" s="16" t="s">
        <v>3</v>
      </c>
      <c r="E4" s="16" t="s">
        <v>26</v>
      </c>
      <c r="F4" s="16" t="s">
        <v>27</v>
      </c>
      <c r="G4" s="16" t="s">
        <v>28</v>
      </c>
      <c r="H4" s="17" t="s">
        <v>29</v>
      </c>
      <c r="J4" s="1"/>
      <c r="K4" s="1"/>
      <c r="L4" s="1"/>
      <c r="M4" s="1"/>
      <c r="N4" s="7"/>
      <c r="O4" s="7"/>
      <c r="P4" s="7"/>
    </row>
    <row r="5" spans="1:16" x14ac:dyDescent="0.3">
      <c r="A5" s="24" t="s">
        <v>4</v>
      </c>
      <c r="B5" s="18">
        <v>100</v>
      </c>
      <c r="C5" s="18">
        <v>658</v>
      </c>
      <c r="D5" s="19">
        <v>6.58</v>
      </c>
      <c r="E5" s="18">
        <v>2.25</v>
      </c>
      <c r="F5" s="18">
        <v>4.38</v>
      </c>
      <c r="G5" s="18">
        <v>3.85</v>
      </c>
      <c r="H5" s="20">
        <v>0.42</v>
      </c>
      <c r="I5" s="1"/>
      <c r="J5" s="1"/>
      <c r="K5" s="5"/>
      <c r="L5" s="5"/>
      <c r="M5" s="6"/>
    </row>
    <row r="6" spans="1:16" x14ac:dyDescent="0.3">
      <c r="A6" s="24" t="s">
        <v>5</v>
      </c>
      <c r="B6" s="18">
        <v>30</v>
      </c>
      <c r="C6" s="18">
        <v>157</v>
      </c>
      <c r="D6" s="19">
        <v>5.2333333333333298</v>
      </c>
      <c r="E6" s="18">
        <v>2.63</v>
      </c>
      <c r="F6" s="18">
        <v>4.5</v>
      </c>
      <c r="G6" s="18">
        <v>3.84</v>
      </c>
      <c r="H6" s="20">
        <v>0.45</v>
      </c>
      <c r="I6" s="1"/>
      <c r="J6" s="1"/>
      <c r="K6" s="5"/>
      <c r="L6" s="5"/>
      <c r="M6" s="6"/>
    </row>
    <row r="7" spans="1:16" x14ac:dyDescent="0.3">
      <c r="A7" s="24" t="s">
        <v>6</v>
      </c>
      <c r="B7" s="18">
        <v>29</v>
      </c>
      <c r="C7" s="18">
        <v>285</v>
      </c>
      <c r="D7" s="19">
        <v>9.8275862068965516</v>
      </c>
      <c r="E7" s="18">
        <v>2.88</v>
      </c>
      <c r="F7" s="18">
        <v>4.13</v>
      </c>
      <c r="G7" s="18">
        <v>3.59</v>
      </c>
      <c r="H7" s="20">
        <v>0.37</v>
      </c>
      <c r="I7" s="1"/>
      <c r="J7" s="1"/>
      <c r="K7" s="5"/>
      <c r="L7" s="5"/>
      <c r="M7" s="6"/>
    </row>
    <row r="8" spans="1:16" x14ac:dyDescent="0.3">
      <c r="A8" s="24" t="s">
        <v>7</v>
      </c>
      <c r="B8" s="18">
        <v>32</v>
      </c>
      <c r="C8" s="18">
        <v>223</v>
      </c>
      <c r="D8" s="19">
        <v>6.96875</v>
      </c>
      <c r="E8" s="18">
        <v>2.13</v>
      </c>
      <c r="F8" s="18">
        <v>4</v>
      </c>
      <c r="G8" s="18">
        <v>3.33</v>
      </c>
      <c r="H8" s="20">
        <v>0.49</v>
      </c>
      <c r="I8" s="1"/>
      <c r="J8" s="1"/>
      <c r="K8" s="5"/>
      <c r="L8" s="5"/>
      <c r="M8" s="6"/>
    </row>
    <row r="9" spans="1:16" x14ac:dyDescent="0.3">
      <c r="A9" s="24" t="s">
        <v>8</v>
      </c>
      <c r="B9" s="18">
        <v>88</v>
      </c>
      <c r="C9" s="18">
        <v>573</v>
      </c>
      <c r="D9" s="19">
        <v>6.5113636363636367</v>
      </c>
      <c r="E9" s="18">
        <v>2.5</v>
      </c>
      <c r="F9" s="18">
        <v>4.13</v>
      </c>
      <c r="G9" s="18">
        <v>3.58</v>
      </c>
      <c r="H9" s="20">
        <v>0.39</v>
      </c>
      <c r="I9" s="1"/>
      <c r="J9" s="1"/>
      <c r="K9" s="5"/>
      <c r="L9" s="5"/>
      <c r="M9" s="6"/>
    </row>
    <row r="10" spans="1:16" x14ac:dyDescent="0.3">
      <c r="A10" s="24" t="s">
        <v>9</v>
      </c>
      <c r="B10" s="18">
        <v>5</v>
      </c>
      <c r="C10" s="18">
        <v>22</v>
      </c>
      <c r="D10" s="19">
        <v>4.4000000000000004</v>
      </c>
      <c r="E10" s="18">
        <v>2.75</v>
      </c>
      <c r="F10" s="18">
        <v>4.75</v>
      </c>
      <c r="G10" s="18">
        <v>3.44</v>
      </c>
      <c r="H10" s="20">
        <v>0.9</v>
      </c>
      <c r="I10" s="1"/>
      <c r="J10" s="1"/>
      <c r="K10" s="5"/>
      <c r="L10" s="5"/>
      <c r="M10" s="6"/>
    </row>
    <row r="11" spans="1:16" x14ac:dyDescent="0.3">
      <c r="A11" s="24" t="s">
        <v>41</v>
      </c>
      <c r="B11" s="18">
        <v>65</v>
      </c>
      <c r="C11" s="18">
        <v>404</v>
      </c>
      <c r="D11" s="19">
        <v>6.2153846153846155</v>
      </c>
      <c r="E11" s="18">
        <v>1.25</v>
      </c>
      <c r="F11" s="18">
        <v>3.63</v>
      </c>
      <c r="G11" s="18">
        <v>2.96</v>
      </c>
      <c r="H11" s="20">
        <v>0.51</v>
      </c>
      <c r="I11" s="1"/>
      <c r="J11" s="1"/>
      <c r="K11" s="5"/>
      <c r="L11" s="5"/>
      <c r="M11" s="6"/>
    </row>
    <row r="12" spans="1:16" x14ac:dyDescent="0.3">
      <c r="A12" s="24" t="s">
        <v>10</v>
      </c>
      <c r="B12" s="18">
        <v>50</v>
      </c>
      <c r="C12" s="18">
        <v>650</v>
      </c>
      <c r="D12" s="19">
        <v>13</v>
      </c>
      <c r="E12" s="18">
        <v>2.25</v>
      </c>
      <c r="F12" s="18">
        <v>3.88</v>
      </c>
      <c r="G12" s="18">
        <v>3.22</v>
      </c>
      <c r="H12" s="20">
        <v>0.41</v>
      </c>
      <c r="I12" s="1"/>
      <c r="J12" s="1"/>
      <c r="K12" s="5"/>
      <c r="L12" s="5"/>
      <c r="M12" s="6"/>
    </row>
    <row r="13" spans="1:16" x14ac:dyDescent="0.3">
      <c r="A13" s="24" t="s">
        <v>11</v>
      </c>
      <c r="B13" s="18">
        <v>60</v>
      </c>
      <c r="C13" s="18">
        <v>629</v>
      </c>
      <c r="D13" s="19">
        <v>10.483333333333333</v>
      </c>
      <c r="E13" s="18">
        <v>2</v>
      </c>
      <c r="F13" s="18">
        <v>3.75</v>
      </c>
      <c r="G13" s="18">
        <v>3.33</v>
      </c>
      <c r="H13" s="20">
        <v>0.39</v>
      </c>
      <c r="I13" s="1"/>
      <c r="J13" s="1"/>
      <c r="K13" s="5"/>
      <c r="L13" s="5"/>
      <c r="M13" s="6"/>
    </row>
    <row r="14" spans="1:16" x14ac:dyDescent="0.3">
      <c r="A14" s="24" t="s">
        <v>12</v>
      </c>
      <c r="B14" s="18">
        <v>16</v>
      </c>
      <c r="C14" s="18">
        <v>326</v>
      </c>
      <c r="D14" s="19">
        <v>20.375</v>
      </c>
      <c r="E14" s="18">
        <v>1.38</v>
      </c>
      <c r="F14" s="18">
        <v>2.5</v>
      </c>
      <c r="G14" s="18">
        <v>2.0699999999999998</v>
      </c>
      <c r="H14" s="20">
        <v>0.38</v>
      </c>
      <c r="I14" s="1"/>
      <c r="J14" s="1"/>
      <c r="K14" s="5"/>
      <c r="L14" s="5"/>
      <c r="M14" s="6"/>
    </row>
    <row r="15" spans="1:16" x14ac:dyDescent="0.3">
      <c r="A15" s="24" t="s">
        <v>13</v>
      </c>
      <c r="B15" s="18">
        <v>19</v>
      </c>
      <c r="C15" s="18">
        <v>248</v>
      </c>
      <c r="D15" s="19">
        <v>13.052631578947368</v>
      </c>
      <c r="E15" s="18">
        <v>2.5</v>
      </c>
      <c r="F15" s="18">
        <v>3.38</v>
      </c>
      <c r="G15" s="18">
        <v>3.05</v>
      </c>
      <c r="H15" s="20">
        <v>0.3</v>
      </c>
      <c r="I15" s="1"/>
      <c r="J15" s="1"/>
      <c r="K15" s="5"/>
      <c r="L15" s="5"/>
      <c r="M15" s="6"/>
    </row>
    <row r="16" spans="1:16" x14ac:dyDescent="0.3">
      <c r="A16" s="24" t="s">
        <v>14</v>
      </c>
      <c r="B16" s="18">
        <v>19</v>
      </c>
      <c r="C16" s="18">
        <v>162</v>
      </c>
      <c r="D16" s="19">
        <v>8.526315789473685</v>
      </c>
      <c r="E16" s="18">
        <v>2.38</v>
      </c>
      <c r="F16" s="18">
        <v>3.5</v>
      </c>
      <c r="G16" s="18">
        <v>2.94</v>
      </c>
      <c r="H16" s="20">
        <v>0.34</v>
      </c>
      <c r="I16" s="1"/>
      <c r="J16" s="1"/>
      <c r="K16" s="5"/>
      <c r="L16" s="5"/>
      <c r="M16" s="6"/>
    </row>
    <row r="17" spans="1:13" x14ac:dyDescent="0.3">
      <c r="A17" s="24" t="s">
        <v>15</v>
      </c>
      <c r="B17" s="18">
        <v>28</v>
      </c>
      <c r="C17" s="18">
        <v>502</v>
      </c>
      <c r="D17" s="19">
        <v>17.928571428571427</v>
      </c>
      <c r="E17" s="18">
        <v>1.63</v>
      </c>
      <c r="F17" s="18">
        <v>2.38</v>
      </c>
      <c r="G17" s="18">
        <v>2.08</v>
      </c>
      <c r="H17" s="20">
        <v>0.21</v>
      </c>
      <c r="I17" s="1"/>
      <c r="J17" s="1"/>
      <c r="K17" s="5"/>
      <c r="L17" s="5"/>
      <c r="M17" s="6"/>
    </row>
    <row r="18" spans="1:13" x14ac:dyDescent="0.3">
      <c r="A18" s="24" t="s">
        <v>16</v>
      </c>
      <c r="B18" s="18">
        <v>19</v>
      </c>
      <c r="C18" s="18">
        <v>321</v>
      </c>
      <c r="D18" s="19">
        <v>16.894736842105264</v>
      </c>
      <c r="E18" s="18">
        <v>1.88</v>
      </c>
      <c r="F18" s="18">
        <v>2.88</v>
      </c>
      <c r="G18" s="18">
        <v>2.44</v>
      </c>
      <c r="H18" s="20">
        <v>0.26</v>
      </c>
      <c r="I18" s="1"/>
      <c r="J18" s="1"/>
      <c r="K18" s="5"/>
      <c r="L18" s="5"/>
      <c r="M18" s="6"/>
    </row>
    <row r="19" spans="1:13" x14ac:dyDescent="0.3">
      <c r="A19" s="24" t="s">
        <v>17</v>
      </c>
      <c r="B19" s="18">
        <v>11</v>
      </c>
      <c r="C19" s="18">
        <v>139</v>
      </c>
      <c r="D19" s="19">
        <v>12.636363636363637</v>
      </c>
      <c r="E19" s="18">
        <v>2.13</v>
      </c>
      <c r="F19" s="18">
        <v>3</v>
      </c>
      <c r="G19" s="18">
        <v>2.63</v>
      </c>
      <c r="H19" s="20">
        <v>0.33</v>
      </c>
      <c r="I19" s="1"/>
      <c r="J19" s="1"/>
      <c r="K19" s="5"/>
      <c r="L19" s="5"/>
      <c r="M19" s="6"/>
    </row>
    <row r="20" spans="1:13" x14ac:dyDescent="0.3">
      <c r="A20" s="24" t="s">
        <v>18</v>
      </c>
      <c r="B20" s="18">
        <v>19</v>
      </c>
      <c r="C20" s="18">
        <v>222</v>
      </c>
      <c r="D20" s="19">
        <v>11.684210526315789</v>
      </c>
      <c r="E20" s="18">
        <v>2.38</v>
      </c>
      <c r="F20" s="18">
        <v>3.38</v>
      </c>
      <c r="G20" s="18">
        <v>2.91</v>
      </c>
      <c r="H20" s="20">
        <v>0.32</v>
      </c>
      <c r="I20" s="1"/>
      <c r="J20" s="1"/>
      <c r="K20" s="5"/>
      <c r="L20" s="5"/>
      <c r="M20" s="6"/>
    </row>
    <row r="21" spans="1:13" x14ac:dyDescent="0.3">
      <c r="A21" s="24" t="s">
        <v>42</v>
      </c>
      <c r="B21" s="18">
        <v>84</v>
      </c>
      <c r="C21" s="18">
        <v>686</v>
      </c>
      <c r="D21" s="19">
        <v>8.1666666666666661</v>
      </c>
      <c r="E21" s="18">
        <v>2.63</v>
      </c>
      <c r="F21" s="18">
        <v>4</v>
      </c>
      <c r="G21" s="18">
        <v>3.53</v>
      </c>
      <c r="H21" s="20">
        <v>0.35</v>
      </c>
      <c r="I21" s="1"/>
      <c r="J21" s="1"/>
      <c r="K21" s="5"/>
      <c r="L21" s="5"/>
      <c r="M21" s="6"/>
    </row>
    <row r="22" spans="1:13" x14ac:dyDescent="0.3">
      <c r="A22" s="24" t="s">
        <v>43</v>
      </c>
      <c r="B22" s="18">
        <v>95</v>
      </c>
      <c r="C22" s="18">
        <v>696</v>
      </c>
      <c r="D22" s="19">
        <v>7.3263157894736839</v>
      </c>
      <c r="E22" s="18">
        <v>2.63</v>
      </c>
      <c r="F22" s="18">
        <v>4.63</v>
      </c>
      <c r="G22" s="18">
        <v>3.89</v>
      </c>
      <c r="H22" s="20">
        <v>0.39</v>
      </c>
      <c r="I22" s="1"/>
      <c r="J22" s="1"/>
      <c r="K22" s="5"/>
      <c r="L22" s="5"/>
      <c r="M22" s="6"/>
    </row>
    <row r="23" spans="1:13" x14ac:dyDescent="0.3">
      <c r="A23" s="24" t="s">
        <v>19</v>
      </c>
      <c r="B23" s="18">
        <v>84</v>
      </c>
      <c r="C23" s="18">
        <v>674</v>
      </c>
      <c r="D23" s="19">
        <v>8.0238095238095237</v>
      </c>
      <c r="E23" s="18">
        <v>2.25</v>
      </c>
      <c r="F23" s="18">
        <v>4.75</v>
      </c>
      <c r="G23" s="18">
        <v>4.16</v>
      </c>
      <c r="H23" s="20">
        <v>0.45</v>
      </c>
      <c r="I23" s="1"/>
      <c r="J23" s="1"/>
      <c r="K23" s="5"/>
      <c r="L23" s="5"/>
      <c r="M23" s="6"/>
    </row>
    <row r="24" spans="1:13" x14ac:dyDescent="0.3">
      <c r="A24" s="24" t="s">
        <v>20</v>
      </c>
      <c r="B24" s="18">
        <v>74</v>
      </c>
      <c r="C24" s="18">
        <v>530</v>
      </c>
      <c r="D24" s="19">
        <v>7.1621621621621623</v>
      </c>
      <c r="E24" s="18">
        <v>2.63</v>
      </c>
      <c r="F24" s="18">
        <v>4.25</v>
      </c>
      <c r="G24" s="18">
        <v>3.8</v>
      </c>
      <c r="H24" s="20">
        <v>0.36</v>
      </c>
      <c r="I24" s="1"/>
      <c r="J24" s="1"/>
      <c r="K24" s="5"/>
      <c r="L24" s="5"/>
      <c r="M24" s="6"/>
    </row>
    <row r="25" spans="1:13" x14ac:dyDescent="0.3">
      <c r="A25" s="24" t="s">
        <v>44</v>
      </c>
      <c r="B25" s="18">
        <v>45</v>
      </c>
      <c r="C25" s="18">
        <v>398</v>
      </c>
      <c r="D25" s="19">
        <v>8.844444444444445</v>
      </c>
      <c r="E25" s="18">
        <v>1.5</v>
      </c>
      <c r="F25" s="18">
        <v>5.13</v>
      </c>
      <c r="G25" s="18">
        <v>4.05</v>
      </c>
      <c r="H25" s="20">
        <v>0.86</v>
      </c>
      <c r="I25" s="1"/>
      <c r="J25" s="1"/>
      <c r="K25" s="5"/>
      <c r="L25" s="5"/>
      <c r="M25" s="6"/>
    </row>
    <row r="26" spans="1:13" x14ac:dyDescent="0.3">
      <c r="A26" s="24" t="s">
        <v>45</v>
      </c>
      <c r="B26" s="18">
        <v>8</v>
      </c>
      <c r="C26" s="18">
        <v>105</v>
      </c>
      <c r="D26" s="19">
        <v>13.125</v>
      </c>
      <c r="E26" s="18">
        <v>2</v>
      </c>
      <c r="F26" s="18">
        <v>3.38</v>
      </c>
      <c r="G26" s="19">
        <v>2.8</v>
      </c>
      <c r="H26" s="20">
        <v>0.5</v>
      </c>
      <c r="I26" s="1"/>
      <c r="J26" s="1"/>
      <c r="K26" s="5"/>
      <c r="L26" s="5"/>
      <c r="M26" s="6"/>
    </row>
    <row r="27" spans="1:13" x14ac:dyDescent="0.3">
      <c r="A27" s="24" t="s">
        <v>21</v>
      </c>
      <c r="B27" s="18">
        <v>31</v>
      </c>
      <c r="C27" s="18">
        <v>421</v>
      </c>
      <c r="D27" s="19">
        <v>13.580645161290322</v>
      </c>
      <c r="E27" s="18">
        <v>3.5</v>
      </c>
      <c r="F27" s="18">
        <v>5.13</v>
      </c>
      <c r="G27" s="18">
        <v>4.41</v>
      </c>
      <c r="H27" s="20">
        <v>0.46</v>
      </c>
      <c r="I27" s="1"/>
      <c r="J27" s="1"/>
      <c r="K27" s="5"/>
      <c r="L27" s="5"/>
      <c r="M27" s="6"/>
    </row>
    <row r="28" spans="1:13" x14ac:dyDescent="0.3">
      <c r="A28" s="24" t="s">
        <v>22</v>
      </c>
      <c r="B28" s="18">
        <v>20</v>
      </c>
      <c r="C28" s="18">
        <v>168</v>
      </c>
      <c r="D28" s="19">
        <v>8.4</v>
      </c>
      <c r="E28" s="18">
        <v>2.88</v>
      </c>
      <c r="F28" s="18">
        <v>5.25</v>
      </c>
      <c r="G28" s="18">
        <v>4.45</v>
      </c>
      <c r="H28" s="20">
        <v>0.88</v>
      </c>
      <c r="I28" s="1"/>
      <c r="J28" s="1"/>
      <c r="K28" s="5"/>
      <c r="L28" s="5"/>
      <c r="M28" s="6"/>
    </row>
    <row r="29" spans="1:13" x14ac:dyDescent="0.3">
      <c r="A29" s="24" t="s">
        <v>46</v>
      </c>
      <c r="B29" s="18">
        <v>50</v>
      </c>
      <c r="C29" s="18">
        <v>308</v>
      </c>
      <c r="D29" s="19">
        <v>6.16</v>
      </c>
      <c r="E29" s="18">
        <v>1.38</v>
      </c>
      <c r="F29" s="18">
        <v>3.63</v>
      </c>
      <c r="G29" s="18">
        <v>2.88</v>
      </c>
      <c r="H29" s="20">
        <v>0.56999999999999995</v>
      </c>
      <c r="I29" s="1"/>
      <c r="J29" s="1"/>
      <c r="K29" s="5"/>
      <c r="L29" s="5"/>
      <c r="M29" s="6"/>
    </row>
    <row r="30" spans="1:13" x14ac:dyDescent="0.3">
      <c r="A30" s="24" t="s">
        <v>23</v>
      </c>
      <c r="B30" s="18">
        <v>16</v>
      </c>
      <c r="C30" s="18">
        <v>130</v>
      </c>
      <c r="D30" s="19">
        <v>8.125</v>
      </c>
      <c r="E30" s="18">
        <v>1.88</v>
      </c>
      <c r="F30" s="18">
        <v>2.88</v>
      </c>
      <c r="G30" s="18">
        <v>2.4</v>
      </c>
      <c r="H30" s="20">
        <v>0.28000000000000003</v>
      </c>
      <c r="I30" s="1"/>
      <c r="J30" s="1"/>
      <c r="K30" s="5"/>
      <c r="L30" s="5"/>
      <c r="M30" s="6"/>
    </row>
    <row r="31" spans="1:13" s="1" customFormat="1" x14ac:dyDescent="0.3">
      <c r="A31" s="24" t="s">
        <v>24</v>
      </c>
      <c r="B31" s="18">
        <v>15</v>
      </c>
      <c r="C31" s="18">
        <v>102</v>
      </c>
      <c r="D31" s="19">
        <v>6.8</v>
      </c>
      <c r="E31" s="18">
        <v>2.5</v>
      </c>
      <c r="F31" s="18">
        <v>5.75</v>
      </c>
      <c r="G31" s="18">
        <v>4.0999999999999996</v>
      </c>
      <c r="H31" s="20">
        <v>0.87</v>
      </c>
      <c r="K31" s="5"/>
      <c r="L31" s="5"/>
      <c r="M31" s="6"/>
    </row>
    <row r="32" spans="1:13" s="1" customFormat="1" ht="17.25" thickBot="1" x14ac:dyDescent="0.35">
      <c r="A32" s="25" t="s">
        <v>25</v>
      </c>
      <c r="B32" s="21">
        <v>14</v>
      </c>
      <c r="C32" s="21">
        <v>220</v>
      </c>
      <c r="D32" s="22">
        <v>15.714285714285714</v>
      </c>
      <c r="E32" s="21">
        <v>2.25</v>
      </c>
      <c r="F32" s="21">
        <v>5.63</v>
      </c>
      <c r="G32" s="21">
        <v>4.32</v>
      </c>
      <c r="H32" s="23">
        <v>0.97</v>
      </c>
      <c r="K32" s="5"/>
      <c r="L32" s="5"/>
      <c r="M32" s="6"/>
    </row>
  </sheetData>
  <mergeCells count="5">
    <mergeCell ref="N3:P3"/>
    <mergeCell ref="A3:A4"/>
    <mergeCell ref="B3:D3"/>
    <mergeCell ref="E3:H3"/>
    <mergeCell ref="A1:H2"/>
  </mergeCells>
  <phoneticPr fontId="18" type="noConversion"/>
  <pageMargins left="0.34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22" sqref="D22"/>
    </sheetView>
  </sheetViews>
  <sheetFormatPr defaultRowHeight="16.5" x14ac:dyDescent="0.3"/>
  <cols>
    <col min="1" max="1" width="23.25" bestFit="1" customWidth="1"/>
    <col min="2" max="8" width="7.125" customWidth="1"/>
  </cols>
  <sheetData>
    <row r="1" spans="1:13" ht="17.25" customHeight="1" x14ac:dyDescent="0.3">
      <c r="A1" s="31" t="s">
        <v>48</v>
      </c>
      <c r="B1" s="31"/>
      <c r="C1" s="31"/>
      <c r="D1" s="31"/>
      <c r="E1" s="31"/>
      <c r="F1" s="31"/>
      <c r="G1" s="31"/>
      <c r="H1" s="31"/>
      <c r="J1" s="1"/>
      <c r="K1" s="1"/>
      <c r="L1" s="1"/>
      <c r="M1" s="1"/>
    </row>
    <row r="2" spans="1:13" ht="17.25" customHeight="1" thickBot="1" x14ac:dyDescent="0.35">
      <c r="A2" s="32"/>
      <c r="B2" s="32"/>
      <c r="C2" s="32"/>
      <c r="D2" s="32"/>
      <c r="E2" s="32"/>
      <c r="F2" s="32"/>
      <c r="G2" s="32"/>
      <c r="H2" s="32"/>
      <c r="J2" s="1"/>
      <c r="K2" s="1"/>
      <c r="L2" s="1"/>
      <c r="M2" s="1"/>
    </row>
    <row r="3" spans="1:13" x14ac:dyDescent="0.3">
      <c r="A3" s="34" t="s">
        <v>0</v>
      </c>
      <c r="B3" s="45" t="s">
        <v>39</v>
      </c>
      <c r="C3" s="46"/>
      <c r="D3" s="47"/>
      <c r="E3" s="27" t="s">
        <v>30</v>
      </c>
      <c r="F3" s="27"/>
      <c r="G3" s="27"/>
      <c r="H3" s="28"/>
      <c r="J3" s="1"/>
      <c r="K3" s="1"/>
      <c r="L3" s="1"/>
      <c r="M3" s="1"/>
    </row>
    <row r="4" spans="1:13" x14ac:dyDescent="0.3">
      <c r="A4" s="35"/>
      <c r="B4" s="16" t="s">
        <v>1</v>
      </c>
      <c r="C4" s="16" t="s">
        <v>2</v>
      </c>
      <c r="D4" s="16" t="s">
        <v>3</v>
      </c>
      <c r="E4" s="16" t="s">
        <v>26</v>
      </c>
      <c r="F4" s="16" t="s">
        <v>27</v>
      </c>
      <c r="G4" s="16" t="s">
        <v>28</v>
      </c>
      <c r="H4" s="17" t="s">
        <v>29</v>
      </c>
      <c r="J4" s="1"/>
      <c r="K4" s="1"/>
      <c r="L4" s="1"/>
      <c r="M4" s="1"/>
    </row>
    <row r="5" spans="1:13" x14ac:dyDescent="0.3">
      <c r="A5" s="24" t="s">
        <v>4</v>
      </c>
      <c r="B5" s="18">
        <v>10</v>
      </c>
      <c r="C5" s="18">
        <v>66</v>
      </c>
      <c r="D5" s="19">
        <v>6.6</v>
      </c>
      <c r="E5" s="18">
        <v>1</v>
      </c>
      <c r="F5" s="18">
        <v>1.88</v>
      </c>
      <c r="G5" s="18">
        <v>1.39</v>
      </c>
      <c r="H5" s="20">
        <v>0.39</v>
      </c>
      <c r="I5" s="1"/>
      <c r="J5" s="1"/>
      <c r="K5" s="1"/>
      <c r="L5" s="1"/>
    </row>
    <row r="6" spans="1:13" x14ac:dyDescent="0.3">
      <c r="A6" s="24" t="s">
        <v>5</v>
      </c>
      <c r="B6" s="18">
        <v>3</v>
      </c>
      <c r="C6" s="18">
        <v>28</v>
      </c>
      <c r="D6" s="19">
        <v>9.3333333333333339</v>
      </c>
      <c r="E6" s="18">
        <v>1.5</v>
      </c>
      <c r="F6" s="18">
        <v>1.88</v>
      </c>
      <c r="G6" s="18">
        <v>1.69</v>
      </c>
      <c r="H6" s="20">
        <v>0.27</v>
      </c>
      <c r="I6" s="1"/>
      <c r="J6" s="1"/>
      <c r="K6" s="1"/>
      <c r="L6" s="1"/>
    </row>
    <row r="7" spans="1:13" x14ac:dyDescent="0.3">
      <c r="A7" s="24" t="s">
        <v>6</v>
      </c>
      <c r="B7" s="18">
        <v>3</v>
      </c>
      <c r="C7" s="18">
        <v>25</v>
      </c>
      <c r="D7" s="19">
        <v>8.3333333333333339</v>
      </c>
      <c r="E7" s="18">
        <v>2.25</v>
      </c>
      <c r="F7" s="18">
        <v>2.75</v>
      </c>
      <c r="G7" s="18">
        <v>2.5</v>
      </c>
      <c r="H7" s="20">
        <v>0.35</v>
      </c>
      <c r="I7" s="1"/>
      <c r="J7" s="1"/>
      <c r="K7" s="1"/>
      <c r="L7" s="1"/>
    </row>
    <row r="8" spans="1:13" x14ac:dyDescent="0.3">
      <c r="A8" s="24" t="s">
        <v>7</v>
      </c>
      <c r="B8" s="18">
        <v>3</v>
      </c>
      <c r="C8" s="18">
        <v>21</v>
      </c>
      <c r="D8" s="19">
        <v>7</v>
      </c>
      <c r="E8" s="18">
        <v>1</v>
      </c>
      <c r="F8" s="18">
        <v>1.5</v>
      </c>
      <c r="G8" s="18">
        <v>1.25</v>
      </c>
      <c r="H8" s="20">
        <v>0.35</v>
      </c>
      <c r="I8" s="1"/>
      <c r="J8" s="1"/>
      <c r="K8" s="1"/>
      <c r="L8" s="1"/>
    </row>
    <row r="9" spans="1:13" x14ac:dyDescent="0.3">
      <c r="A9" s="24" t="s">
        <v>8</v>
      </c>
      <c r="B9" s="18">
        <v>6</v>
      </c>
      <c r="C9" s="18">
        <v>44</v>
      </c>
      <c r="D9" s="19">
        <v>7.333333333333333</v>
      </c>
      <c r="E9" s="18">
        <v>1.5</v>
      </c>
      <c r="F9" s="18">
        <v>2</v>
      </c>
      <c r="G9" s="18">
        <v>1.73</v>
      </c>
      <c r="H9" s="20">
        <v>0.26</v>
      </c>
      <c r="I9" s="1"/>
      <c r="J9" s="1"/>
      <c r="K9" s="1"/>
      <c r="L9" s="36"/>
    </row>
    <row r="10" spans="1:13" x14ac:dyDescent="0.3">
      <c r="A10" s="24" t="s">
        <v>41</v>
      </c>
      <c r="B10" s="18">
        <v>6</v>
      </c>
      <c r="C10" s="18">
        <v>42</v>
      </c>
      <c r="D10" s="19">
        <v>7</v>
      </c>
      <c r="E10" s="18">
        <v>1</v>
      </c>
      <c r="F10" s="18">
        <v>1.5</v>
      </c>
      <c r="G10" s="18">
        <v>1.19</v>
      </c>
      <c r="H10" s="20">
        <v>0.24</v>
      </c>
      <c r="I10" s="1"/>
      <c r="J10" s="1"/>
      <c r="K10" s="1"/>
      <c r="L10" s="1"/>
    </row>
    <row r="11" spans="1:13" x14ac:dyDescent="0.3">
      <c r="A11" s="24" t="s">
        <v>10</v>
      </c>
      <c r="B11" s="18">
        <v>6</v>
      </c>
      <c r="C11" s="18">
        <v>82</v>
      </c>
      <c r="D11" s="19">
        <v>13.666666666666666</v>
      </c>
      <c r="E11" s="18">
        <v>1</v>
      </c>
      <c r="F11" s="18">
        <v>1.5</v>
      </c>
      <c r="G11" s="18">
        <v>1.38</v>
      </c>
      <c r="H11" s="20">
        <v>0.22</v>
      </c>
      <c r="I11" s="1"/>
      <c r="J11" s="1"/>
      <c r="K11" s="1"/>
      <c r="L11" s="1"/>
    </row>
    <row r="12" spans="1:13" x14ac:dyDescent="0.3">
      <c r="A12" s="24" t="s">
        <v>11</v>
      </c>
      <c r="B12" s="18">
        <v>8</v>
      </c>
      <c r="C12" s="18">
        <v>83</v>
      </c>
      <c r="D12" s="19">
        <v>10.375</v>
      </c>
      <c r="E12" s="18">
        <v>1</v>
      </c>
      <c r="F12" s="18">
        <v>1.88</v>
      </c>
      <c r="G12" s="18">
        <v>1.5</v>
      </c>
      <c r="H12" s="20">
        <v>0.3</v>
      </c>
      <c r="I12" s="1"/>
      <c r="J12" s="1"/>
      <c r="K12" s="1"/>
      <c r="L12" s="1"/>
    </row>
    <row r="13" spans="1:13" x14ac:dyDescent="0.3">
      <c r="A13" s="24" t="s">
        <v>12</v>
      </c>
      <c r="B13" s="18">
        <v>3</v>
      </c>
      <c r="C13" s="18">
        <v>45</v>
      </c>
      <c r="D13" s="19">
        <v>15</v>
      </c>
      <c r="E13" s="18">
        <v>1</v>
      </c>
      <c r="F13" s="18">
        <v>1</v>
      </c>
      <c r="G13" s="18">
        <v>1</v>
      </c>
      <c r="H13" s="20">
        <v>0</v>
      </c>
      <c r="I13" s="1"/>
      <c r="J13" s="1"/>
      <c r="K13" s="1"/>
      <c r="L13" s="1"/>
    </row>
    <row r="14" spans="1:13" x14ac:dyDescent="0.3">
      <c r="A14" s="24" t="s">
        <v>13</v>
      </c>
      <c r="B14" s="18">
        <v>3</v>
      </c>
      <c r="C14" s="18">
        <v>33</v>
      </c>
      <c r="D14" s="19">
        <v>11</v>
      </c>
      <c r="E14" s="18">
        <v>1.63</v>
      </c>
      <c r="F14" s="18">
        <v>1.88</v>
      </c>
      <c r="G14" s="18">
        <v>1.76</v>
      </c>
      <c r="H14" s="20">
        <v>0.18</v>
      </c>
      <c r="I14" s="1"/>
      <c r="J14" s="1"/>
      <c r="K14" s="1"/>
      <c r="L14" s="1"/>
    </row>
    <row r="15" spans="1:13" x14ac:dyDescent="0.3">
      <c r="A15" s="24" t="s">
        <v>14</v>
      </c>
      <c r="B15" s="18">
        <v>3</v>
      </c>
      <c r="C15" s="18">
        <v>32</v>
      </c>
      <c r="D15" s="19">
        <v>10.666666666666666</v>
      </c>
      <c r="E15" s="18">
        <v>1</v>
      </c>
      <c r="F15" s="18">
        <v>1.63</v>
      </c>
      <c r="G15" s="18">
        <v>1.25</v>
      </c>
      <c r="H15" s="20">
        <v>0.33</v>
      </c>
      <c r="I15" s="1"/>
      <c r="J15" s="1"/>
      <c r="K15" s="1"/>
      <c r="L15" s="1"/>
    </row>
    <row r="16" spans="1:13" x14ac:dyDescent="0.3">
      <c r="A16" s="24" t="s">
        <v>15</v>
      </c>
      <c r="B16" s="18">
        <v>3</v>
      </c>
      <c r="C16" s="18">
        <v>43</v>
      </c>
      <c r="D16" s="19">
        <v>14.333333333333334</v>
      </c>
      <c r="E16" s="18">
        <v>1</v>
      </c>
      <c r="F16" s="18">
        <v>1.88</v>
      </c>
      <c r="G16" s="18">
        <v>1.44</v>
      </c>
      <c r="H16" s="20">
        <v>0.62</v>
      </c>
      <c r="I16" s="1"/>
      <c r="J16" s="1"/>
      <c r="K16" s="1"/>
      <c r="L16" s="1"/>
    </row>
    <row r="17" spans="1:12" x14ac:dyDescent="0.3">
      <c r="A17" s="24" t="s">
        <v>16</v>
      </c>
      <c r="B17" s="18">
        <v>2</v>
      </c>
      <c r="C17" s="18">
        <v>27</v>
      </c>
      <c r="D17" s="19">
        <v>13.5</v>
      </c>
      <c r="E17" s="18">
        <v>1</v>
      </c>
      <c r="F17" s="18">
        <v>1</v>
      </c>
      <c r="G17" s="18">
        <v>1</v>
      </c>
      <c r="H17" s="20">
        <v>0</v>
      </c>
      <c r="I17" s="1"/>
      <c r="J17" s="1"/>
      <c r="K17" s="1"/>
      <c r="L17" s="1"/>
    </row>
    <row r="18" spans="1:12" x14ac:dyDescent="0.3">
      <c r="A18" s="24" t="s">
        <v>17</v>
      </c>
      <c r="B18" s="18">
        <v>2</v>
      </c>
      <c r="C18" s="18">
        <v>27</v>
      </c>
      <c r="D18" s="19">
        <v>13.5</v>
      </c>
      <c r="E18" s="18">
        <v>1</v>
      </c>
      <c r="F18" s="18">
        <v>1</v>
      </c>
      <c r="G18" s="18">
        <v>1</v>
      </c>
      <c r="H18" s="20">
        <v>0</v>
      </c>
      <c r="I18" s="1"/>
      <c r="J18" s="1"/>
      <c r="K18" s="1"/>
      <c r="L18" s="1"/>
    </row>
    <row r="19" spans="1:12" x14ac:dyDescent="0.3">
      <c r="A19" s="24" t="s">
        <v>18</v>
      </c>
      <c r="B19" s="18">
        <v>2</v>
      </c>
      <c r="C19" s="18">
        <v>19</v>
      </c>
      <c r="D19" s="19">
        <v>9.5</v>
      </c>
      <c r="E19" s="18">
        <v>1.75</v>
      </c>
      <c r="F19" s="18">
        <v>1.75</v>
      </c>
      <c r="G19" s="18">
        <v>1.75</v>
      </c>
      <c r="H19" s="20">
        <v>0</v>
      </c>
      <c r="I19" s="1"/>
      <c r="J19" s="1"/>
      <c r="K19" s="1"/>
      <c r="L19" s="1"/>
    </row>
    <row r="20" spans="1:12" x14ac:dyDescent="0.3">
      <c r="A20" s="24" t="s">
        <v>42</v>
      </c>
      <c r="B20" s="18">
        <v>8</v>
      </c>
      <c r="C20" s="18">
        <v>56</v>
      </c>
      <c r="D20" s="19">
        <v>7</v>
      </c>
      <c r="E20" s="18">
        <v>1.5</v>
      </c>
      <c r="F20" s="18">
        <v>2</v>
      </c>
      <c r="G20" s="18">
        <v>1.77</v>
      </c>
      <c r="H20" s="20">
        <v>0.18</v>
      </c>
      <c r="I20" s="1"/>
      <c r="J20" s="1"/>
      <c r="K20" s="1"/>
      <c r="L20" s="1"/>
    </row>
    <row r="21" spans="1:12" x14ac:dyDescent="0.3">
      <c r="A21" s="24" t="s">
        <v>43</v>
      </c>
      <c r="B21" s="18">
        <v>8</v>
      </c>
      <c r="C21" s="18">
        <v>57</v>
      </c>
      <c r="D21" s="19">
        <v>7.125</v>
      </c>
      <c r="E21" s="18">
        <v>1.38</v>
      </c>
      <c r="F21" s="18">
        <v>2</v>
      </c>
      <c r="G21" s="18">
        <v>1.67</v>
      </c>
      <c r="H21" s="20">
        <v>0.25</v>
      </c>
      <c r="I21" s="1"/>
      <c r="J21" s="1"/>
      <c r="K21" s="1"/>
      <c r="L21" s="1"/>
    </row>
    <row r="22" spans="1:12" x14ac:dyDescent="0.3">
      <c r="A22" s="24" t="s">
        <v>19</v>
      </c>
      <c r="B22" s="18">
        <v>8</v>
      </c>
      <c r="C22" s="18">
        <v>51</v>
      </c>
      <c r="D22" s="19">
        <v>6.375</v>
      </c>
      <c r="E22" s="18">
        <v>1.75</v>
      </c>
      <c r="F22" s="18">
        <v>2.75</v>
      </c>
      <c r="G22" s="18">
        <v>2.17</v>
      </c>
      <c r="H22" s="20">
        <v>0.38</v>
      </c>
      <c r="I22" s="1"/>
      <c r="J22" s="1"/>
      <c r="K22" s="1"/>
      <c r="L22" s="1"/>
    </row>
    <row r="23" spans="1:12" x14ac:dyDescent="0.3">
      <c r="A23" s="24" t="s">
        <v>20</v>
      </c>
      <c r="B23" s="18">
        <v>5</v>
      </c>
      <c r="C23" s="18">
        <v>33</v>
      </c>
      <c r="D23" s="19">
        <v>6.6</v>
      </c>
      <c r="E23" s="18">
        <v>1.75</v>
      </c>
      <c r="F23" s="18">
        <v>2.13</v>
      </c>
      <c r="G23" s="18">
        <v>1.97</v>
      </c>
      <c r="H23" s="20">
        <v>0.16</v>
      </c>
      <c r="I23" s="1"/>
      <c r="J23" s="1"/>
      <c r="K23" s="1"/>
      <c r="L23" s="1"/>
    </row>
    <row r="24" spans="1:12" x14ac:dyDescent="0.3">
      <c r="A24" s="24" t="s">
        <v>44</v>
      </c>
      <c r="B24" s="18">
        <v>10</v>
      </c>
      <c r="C24" s="18">
        <v>75</v>
      </c>
      <c r="D24" s="19">
        <v>7.5</v>
      </c>
      <c r="E24" s="18">
        <v>2.38</v>
      </c>
      <c r="F24" s="18">
        <v>4.25</v>
      </c>
      <c r="G24" s="18">
        <v>3</v>
      </c>
      <c r="H24" s="20">
        <v>0.63</v>
      </c>
      <c r="I24" s="1"/>
      <c r="J24" s="1"/>
      <c r="K24" s="1"/>
      <c r="L24" s="1"/>
    </row>
    <row r="25" spans="1:12" x14ac:dyDescent="0.3">
      <c r="A25" s="24" t="s">
        <v>45</v>
      </c>
      <c r="B25" s="18">
        <v>2</v>
      </c>
      <c r="C25" s="18">
        <v>27</v>
      </c>
      <c r="D25" s="19">
        <v>13.5</v>
      </c>
      <c r="E25" s="18">
        <v>1</v>
      </c>
      <c r="F25" s="18">
        <v>1.1299999999999999</v>
      </c>
      <c r="G25" s="18">
        <v>1.07</v>
      </c>
      <c r="H25" s="20">
        <v>0.09</v>
      </c>
      <c r="I25" s="1"/>
      <c r="J25" s="1"/>
      <c r="K25" s="1"/>
      <c r="L25" s="1"/>
    </row>
    <row r="26" spans="1:12" x14ac:dyDescent="0.3">
      <c r="A26" s="24" t="s">
        <v>21</v>
      </c>
      <c r="B26" s="18">
        <v>7</v>
      </c>
      <c r="C26" s="18">
        <v>60</v>
      </c>
      <c r="D26" s="19">
        <v>8.5714285714285712</v>
      </c>
      <c r="E26" s="18">
        <v>1.63</v>
      </c>
      <c r="F26" s="18">
        <v>3.25</v>
      </c>
      <c r="G26" s="18">
        <v>2.34</v>
      </c>
      <c r="H26" s="20">
        <v>0.68</v>
      </c>
      <c r="I26" s="1"/>
      <c r="J26" s="1"/>
      <c r="K26" s="1"/>
      <c r="L26" s="1"/>
    </row>
    <row r="27" spans="1:12" x14ac:dyDescent="0.3">
      <c r="A27" s="24" t="s">
        <v>22</v>
      </c>
      <c r="B27" s="18">
        <v>3</v>
      </c>
      <c r="C27" s="18">
        <v>28</v>
      </c>
      <c r="D27" s="19">
        <v>9.3333333333333339</v>
      </c>
      <c r="E27" s="18">
        <v>3.38</v>
      </c>
      <c r="F27" s="18">
        <v>4.88</v>
      </c>
      <c r="G27" s="18">
        <v>4.13</v>
      </c>
      <c r="H27" s="20">
        <v>1.06</v>
      </c>
      <c r="I27" s="1"/>
      <c r="J27" s="1"/>
      <c r="K27" s="1"/>
      <c r="L27" s="1"/>
    </row>
    <row r="28" spans="1:12" x14ac:dyDescent="0.3">
      <c r="A28" s="24" t="s">
        <v>46</v>
      </c>
      <c r="B28" s="18">
        <v>6</v>
      </c>
      <c r="C28" s="18">
        <v>45</v>
      </c>
      <c r="D28" s="19">
        <v>7.5</v>
      </c>
      <c r="E28" s="18">
        <v>1</v>
      </c>
      <c r="F28" s="18">
        <v>1.1299999999999999</v>
      </c>
      <c r="G28" s="18">
        <v>1.05</v>
      </c>
      <c r="H28" s="20">
        <v>7.0000000000000007E-2</v>
      </c>
      <c r="I28" s="1"/>
      <c r="J28" s="1"/>
      <c r="K28" s="1"/>
      <c r="L28" s="1"/>
    </row>
    <row r="29" spans="1:12" x14ac:dyDescent="0.3">
      <c r="A29" s="24" t="s">
        <v>23</v>
      </c>
      <c r="B29" s="18">
        <v>2</v>
      </c>
      <c r="C29" s="18">
        <v>15</v>
      </c>
      <c r="D29" s="19">
        <v>7.5</v>
      </c>
      <c r="E29" s="18">
        <v>1.1299999999999999</v>
      </c>
      <c r="F29" s="18">
        <v>1.1299999999999999</v>
      </c>
      <c r="G29" s="18">
        <v>1.1299999999999999</v>
      </c>
      <c r="H29" s="20">
        <v>0</v>
      </c>
      <c r="I29" s="1"/>
      <c r="J29" s="1"/>
      <c r="K29" s="1"/>
      <c r="L29" s="1"/>
    </row>
    <row r="30" spans="1:12" x14ac:dyDescent="0.3">
      <c r="A30" s="24" t="s">
        <v>24</v>
      </c>
      <c r="B30" s="18">
        <v>2</v>
      </c>
      <c r="C30" s="18">
        <v>13</v>
      </c>
      <c r="D30" s="19">
        <v>6.5</v>
      </c>
      <c r="E30" s="18">
        <v>1.88</v>
      </c>
      <c r="F30" s="18">
        <v>3.38</v>
      </c>
      <c r="G30" s="18">
        <v>2.63</v>
      </c>
      <c r="H30" s="20">
        <v>1.06</v>
      </c>
      <c r="I30" s="1"/>
      <c r="J30" s="1"/>
      <c r="K30" s="1"/>
      <c r="L30" s="1"/>
    </row>
    <row r="31" spans="1:12" ht="17.25" thickBot="1" x14ac:dyDescent="0.35">
      <c r="A31" s="25" t="s">
        <v>25</v>
      </c>
      <c r="B31" s="21">
        <v>2</v>
      </c>
      <c r="C31" s="21">
        <v>31</v>
      </c>
      <c r="D31" s="22">
        <v>15.5</v>
      </c>
      <c r="E31" s="21">
        <v>1.75</v>
      </c>
      <c r="F31" s="21">
        <v>4.88</v>
      </c>
      <c r="G31" s="21">
        <v>3.32</v>
      </c>
      <c r="H31" s="23">
        <v>2.21</v>
      </c>
      <c r="I31" s="1"/>
      <c r="J31" s="1"/>
      <c r="K31" s="1"/>
      <c r="L31" s="1"/>
    </row>
    <row r="32" spans="1:12" x14ac:dyDescent="0.3">
      <c r="B32" s="3"/>
      <c r="E32" s="3"/>
      <c r="F32" s="3"/>
      <c r="J32" s="8"/>
      <c r="K32" s="8"/>
      <c r="L32" s="8"/>
    </row>
  </sheetData>
  <mergeCells count="4">
    <mergeCell ref="A3:A4"/>
    <mergeCell ref="B3:D3"/>
    <mergeCell ref="E3:H3"/>
    <mergeCell ref="A1:H2"/>
  </mergeCells>
  <phoneticPr fontId="18" type="noConversion"/>
  <pageMargins left="0.3" right="0.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C16" sqref="C16"/>
    </sheetView>
  </sheetViews>
  <sheetFormatPr defaultRowHeight="16.5" x14ac:dyDescent="0.3"/>
  <cols>
    <col min="1" max="1" width="23.25" bestFit="1" customWidth="1"/>
    <col min="2" max="8" width="7.125" customWidth="1"/>
    <col min="9" max="9" width="19.25" customWidth="1"/>
  </cols>
  <sheetData>
    <row r="1" spans="1:15" s="1" customFormat="1" x14ac:dyDescent="0.3"/>
    <row r="2" spans="1:15" ht="17.25" customHeight="1" x14ac:dyDescent="0.3">
      <c r="A2" s="31" t="s">
        <v>49</v>
      </c>
      <c r="B2" s="31"/>
      <c r="C2" s="31"/>
      <c r="D2" s="31"/>
      <c r="E2" s="31"/>
      <c r="F2" s="31"/>
      <c r="G2" s="31"/>
      <c r="H2" s="31"/>
      <c r="I2" s="8"/>
      <c r="J2" s="8"/>
      <c r="K2" s="8"/>
      <c r="L2" s="8"/>
      <c r="M2" s="8"/>
      <c r="N2" s="8"/>
      <c r="O2" s="8"/>
    </row>
    <row r="3" spans="1:15" ht="17.25" thickBot="1" x14ac:dyDescent="0.35">
      <c r="A3" s="32"/>
      <c r="B3" s="32"/>
      <c r="C3" s="32"/>
      <c r="D3" s="32"/>
      <c r="E3" s="32"/>
      <c r="F3" s="32"/>
      <c r="G3" s="32"/>
      <c r="H3" s="32"/>
      <c r="I3" s="8"/>
      <c r="J3" s="8"/>
      <c r="K3" s="8"/>
      <c r="L3" s="8"/>
      <c r="M3" s="8"/>
      <c r="N3" s="8"/>
      <c r="O3" s="8"/>
    </row>
    <row r="4" spans="1:15" x14ac:dyDescent="0.3">
      <c r="A4" s="34" t="s">
        <v>0</v>
      </c>
      <c r="B4" s="45" t="s">
        <v>31</v>
      </c>
      <c r="C4" s="46"/>
      <c r="D4" s="47"/>
      <c r="E4" s="27" t="s">
        <v>30</v>
      </c>
      <c r="F4" s="27"/>
      <c r="G4" s="27"/>
      <c r="H4" s="28"/>
      <c r="I4" s="26"/>
      <c r="J4" s="26"/>
      <c r="K4" s="26"/>
      <c r="L4" s="26"/>
      <c r="M4" s="26"/>
      <c r="N4" s="26"/>
      <c r="O4" s="26"/>
    </row>
    <row r="5" spans="1:15" x14ac:dyDescent="0.3">
      <c r="A5" s="35"/>
      <c r="B5" s="16" t="s">
        <v>1</v>
      </c>
      <c r="C5" s="16" t="s">
        <v>2</v>
      </c>
      <c r="D5" s="16" t="s">
        <v>3</v>
      </c>
      <c r="E5" s="16" t="s">
        <v>26</v>
      </c>
      <c r="F5" s="16" t="s">
        <v>27</v>
      </c>
      <c r="G5" s="16" t="s">
        <v>28</v>
      </c>
      <c r="H5" s="17" t="s">
        <v>29</v>
      </c>
      <c r="I5" s="26"/>
      <c r="J5" s="7"/>
      <c r="K5" s="7"/>
      <c r="L5" s="7"/>
      <c r="M5" s="7"/>
      <c r="N5" s="7"/>
      <c r="O5" s="7"/>
    </row>
    <row r="6" spans="1:15" x14ac:dyDescent="0.3">
      <c r="A6" s="37" t="s">
        <v>4</v>
      </c>
      <c r="B6" s="18">
        <v>35</v>
      </c>
      <c r="C6" s="18">
        <v>215</v>
      </c>
      <c r="D6" s="19">
        <v>6.1428571428571432</v>
      </c>
      <c r="E6" s="18">
        <v>1</v>
      </c>
      <c r="F6" s="18">
        <v>4.88</v>
      </c>
      <c r="G6" s="18">
        <v>3.57</v>
      </c>
      <c r="H6" s="20">
        <v>1.02</v>
      </c>
      <c r="I6" s="8"/>
      <c r="J6" s="8"/>
      <c r="K6" s="8"/>
      <c r="L6" s="8"/>
      <c r="M6" s="8"/>
      <c r="N6" s="8"/>
      <c r="O6" s="11"/>
    </row>
    <row r="7" spans="1:15" x14ac:dyDescent="0.3">
      <c r="A7" s="37" t="s">
        <v>5</v>
      </c>
      <c r="B7" s="18">
        <v>8</v>
      </c>
      <c r="C7" s="18">
        <v>34</v>
      </c>
      <c r="D7" s="19">
        <v>4.25</v>
      </c>
      <c r="E7" s="18">
        <v>2.5</v>
      </c>
      <c r="F7" s="18">
        <v>5.38</v>
      </c>
      <c r="G7" s="18">
        <v>4.13</v>
      </c>
      <c r="H7" s="20">
        <v>1.05</v>
      </c>
      <c r="I7" s="8"/>
      <c r="J7" s="8"/>
      <c r="K7" s="8"/>
      <c r="L7" s="8"/>
      <c r="M7" s="8"/>
      <c r="N7" s="8"/>
      <c r="O7" s="11"/>
    </row>
    <row r="8" spans="1:15" x14ac:dyDescent="0.3">
      <c r="A8" s="37" t="s">
        <v>6</v>
      </c>
      <c r="B8" s="18">
        <v>7</v>
      </c>
      <c r="C8" s="18">
        <v>55</v>
      </c>
      <c r="D8" s="19">
        <v>7.8571428571428568</v>
      </c>
      <c r="E8" s="18">
        <v>1.38</v>
      </c>
      <c r="F8" s="18">
        <v>4.13</v>
      </c>
      <c r="G8" s="18">
        <v>3.26</v>
      </c>
      <c r="H8" s="20">
        <v>1.08</v>
      </c>
      <c r="I8" s="26"/>
      <c r="J8" s="26"/>
      <c r="K8" s="26"/>
      <c r="L8" s="26"/>
      <c r="M8" s="26"/>
      <c r="N8" s="26"/>
      <c r="O8" s="26"/>
    </row>
    <row r="9" spans="1:15" x14ac:dyDescent="0.3">
      <c r="A9" s="37" t="s">
        <v>7</v>
      </c>
      <c r="B9" s="18">
        <v>10</v>
      </c>
      <c r="C9" s="18">
        <v>62</v>
      </c>
      <c r="D9" s="19">
        <v>6.2</v>
      </c>
      <c r="E9" s="18">
        <v>3.13</v>
      </c>
      <c r="F9" s="18">
        <v>5</v>
      </c>
      <c r="G9" s="18">
        <v>4.2</v>
      </c>
      <c r="H9" s="20">
        <v>0.66</v>
      </c>
      <c r="I9" s="26"/>
      <c r="J9" s="7"/>
      <c r="K9" s="7"/>
      <c r="L9" s="7"/>
      <c r="M9" s="7"/>
      <c r="N9" s="7"/>
      <c r="O9" s="7"/>
    </row>
    <row r="10" spans="1:15" x14ac:dyDescent="0.3">
      <c r="A10" s="37" t="s">
        <v>8</v>
      </c>
      <c r="B10" s="18">
        <v>30</v>
      </c>
      <c r="C10" s="18">
        <v>189</v>
      </c>
      <c r="D10" s="19">
        <v>6.3</v>
      </c>
      <c r="E10" s="18">
        <v>2.63</v>
      </c>
      <c r="F10" s="18">
        <v>4.38</v>
      </c>
      <c r="G10" s="18">
        <v>3.81</v>
      </c>
      <c r="H10" s="20">
        <v>0.55000000000000004</v>
      </c>
      <c r="I10" s="9"/>
      <c r="J10" s="10"/>
      <c r="K10" s="10"/>
      <c r="L10" s="11"/>
      <c r="M10" s="10"/>
      <c r="N10" s="10"/>
      <c r="O10" s="11"/>
    </row>
    <row r="11" spans="1:15" x14ac:dyDescent="0.3">
      <c r="A11" s="37" t="s">
        <v>41</v>
      </c>
      <c r="B11" s="18">
        <v>30</v>
      </c>
      <c r="C11" s="18">
        <v>209</v>
      </c>
      <c r="D11" s="19">
        <v>6.9666666666666668</v>
      </c>
      <c r="E11" s="18">
        <v>2.25</v>
      </c>
      <c r="F11" s="18">
        <v>4.38</v>
      </c>
      <c r="G11" s="18">
        <v>3.76</v>
      </c>
      <c r="H11" s="20">
        <v>0.52</v>
      </c>
      <c r="I11" s="9"/>
      <c r="J11" s="10"/>
      <c r="K11" s="10"/>
      <c r="L11" s="11"/>
      <c r="M11" s="10"/>
      <c r="N11" s="10"/>
      <c r="O11" s="11"/>
    </row>
    <row r="12" spans="1:15" x14ac:dyDescent="0.3">
      <c r="A12" s="37" t="s">
        <v>10</v>
      </c>
      <c r="B12" s="18">
        <v>14</v>
      </c>
      <c r="C12" s="18">
        <v>210</v>
      </c>
      <c r="D12" s="19">
        <v>15</v>
      </c>
      <c r="E12" s="18">
        <v>1.1299999999999999</v>
      </c>
      <c r="F12" s="18">
        <v>4</v>
      </c>
      <c r="G12" s="18">
        <v>3.25</v>
      </c>
      <c r="H12" s="20">
        <v>1.0900000000000001</v>
      </c>
      <c r="I12" s="9"/>
      <c r="J12" s="10"/>
      <c r="K12" s="10"/>
      <c r="L12" s="11"/>
      <c r="M12" s="10"/>
      <c r="N12" s="10"/>
      <c r="O12" s="11"/>
    </row>
    <row r="13" spans="1:15" x14ac:dyDescent="0.3">
      <c r="A13" s="37" t="s">
        <v>11</v>
      </c>
      <c r="B13" s="18">
        <v>27</v>
      </c>
      <c r="C13" s="18">
        <v>265</v>
      </c>
      <c r="D13" s="19">
        <v>9.8148148148148149</v>
      </c>
      <c r="E13" s="18">
        <v>1.5</v>
      </c>
      <c r="F13" s="18">
        <v>4</v>
      </c>
      <c r="G13" s="18">
        <v>3.13</v>
      </c>
      <c r="H13" s="20">
        <v>0.8</v>
      </c>
      <c r="I13" s="9"/>
      <c r="J13" s="10"/>
      <c r="K13" s="10"/>
      <c r="L13" s="11"/>
      <c r="M13" s="10"/>
      <c r="N13" s="10"/>
      <c r="O13" s="11"/>
    </row>
    <row r="14" spans="1:15" x14ac:dyDescent="0.3">
      <c r="A14" s="37" t="s">
        <v>12</v>
      </c>
      <c r="B14" s="18">
        <v>5</v>
      </c>
      <c r="C14" s="18">
        <v>162</v>
      </c>
      <c r="D14" s="19">
        <v>32.4</v>
      </c>
      <c r="E14" s="18">
        <v>1.25</v>
      </c>
      <c r="F14" s="18">
        <v>2.5</v>
      </c>
      <c r="G14" s="18">
        <v>2.1</v>
      </c>
      <c r="H14" s="20">
        <v>0.56999999999999995</v>
      </c>
      <c r="I14" s="9"/>
      <c r="J14" s="10"/>
      <c r="K14" s="10"/>
      <c r="L14" s="11"/>
      <c r="M14" s="10"/>
      <c r="N14" s="10"/>
      <c r="O14" s="11"/>
    </row>
    <row r="15" spans="1:15" x14ac:dyDescent="0.3">
      <c r="A15" s="37" t="s">
        <v>13</v>
      </c>
      <c r="B15" s="18">
        <v>4</v>
      </c>
      <c r="C15" s="18">
        <v>51</v>
      </c>
      <c r="D15" s="19">
        <v>12.75</v>
      </c>
      <c r="E15" s="18">
        <v>1.88</v>
      </c>
      <c r="F15" s="18">
        <v>3.75</v>
      </c>
      <c r="G15" s="18">
        <v>3.09</v>
      </c>
      <c r="H15" s="20">
        <v>1.05</v>
      </c>
      <c r="I15" s="9"/>
      <c r="J15" s="10"/>
      <c r="K15" s="10"/>
      <c r="L15" s="11"/>
      <c r="M15" s="13"/>
      <c r="N15" s="13"/>
      <c r="O15" s="14"/>
    </row>
    <row r="16" spans="1:15" x14ac:dyDescent="0.3">
      <c r="A16" s="37" t="s">
        <v>14</v>
      </c>
      <c r="B16" s="18">
        <v>4</v>
      </c>
      <c r="C16" s="18">
        <v>34</v>
      </c>
      <c r="D16" s="19">
        <v>8.5</v>
      </c>
      <c r="E16" s="18">
        <v>3.13</v>
      </c>
      <c r="F16" s="18">
        <v>4.25</v>
      </c>
      <c r="G16" s="18">
        <v>3.67</v>
      </c>
      <c r="H16" s="20">
        <v>0.56000000000000005</v>
      </c>
      <c r="I16" s="9"/>
      <c r="J16" s="10"/>
      <c r="K16" s="10"/>
      <c r="L16" s="11"/>
      <c r="M16" s="10"/>
      <c r="N16" s="10"/>
      <c r="O16" s="11"/>
    </row>
    <row r="17" spans="1:15" x14ac:dyDescent="0.3">
      <c r="A17" s="37" t="s">
        <v>15</v>
      </c>
      <c r="B17" s="18">
        <v>11</v>
      </c>
      <c r="C17" s="18">
        <v>135</v>
      </c>
      <c r="D17" s="19">
        <v>12.272727272727273</v>
      </c>
      <c r="E17" s="18">
        <v>1.38</v>
      </c>
      <c r="F17" s="18">
        <v>2.75</v>
      </c>
      <c r="G17" s="18">
        <v>2.38</v>
      </c>
      <c r="H17" s="20">
        <v>0.44</v>
      </c>
      <c r="I17" s="9"/>
      <c r="J17" s="10"/>
      <c r="K17" s="10"/>
      <c r="L17" s="11"/>
      <c r="M17" s="10"/>
      <c r="N17" s="10"/>
      <c r="O17" s="11"/>
    </row>
    <row r="18" spans="1:15" x14ac:dyDescent="0.3">
      <c r="A18" s="37" t="s">
        <v>16</v>
      </c>
      <c r="B18" s="18">
        <v>5</v>
      </c>
      <c r="C18" s="18">
        <v>78</v>
      </c>
      <c r="D18" s="19">
        <v>15.6</v>
      </c>
      <c r="E18" s="18">
        <v>3.13</v>
      </c>
      <c r="F18" s="18">
        <v>4</v>
      </c>
      <c r="G18" s="18">
        <v>3.54</v>
      </c>
      <c r="H18" s="20">
        <v>0.37</v>
      </c>
      <c r="I18" s="9"/>
      <c r="J18" s="10"/>
      <c r="K18" s="10"/>
      <c r="L18" s="11"/>
      <c r="M18" s="10"/>
      <c r="N18" s="10"/>
      <c r="O18" s="11"/>
    </row>
    <row r="19" spans="1:15" x14ac:dyDescent="0.3">
      <c r="A19" s="37" t="s">
        <v>17</v>
      </c>
      <c r="B19" s="18">
        <v>4</v>
      </c>
      <c r="C19" s="18">
        <v>76</v>
      </c>
      <c r="D19" s="19">
        <v>19</v>
      </c>
      <c r="E19" s="18">
        <v>2.88</v>
      </c>
      <c r="F19" s="18">
        <v>3.75</v>
      </c>
      <c r="G19" s="18">
        <v>3.42</v>
      </c>
      <c r="H19" s="20">
        <v>0.47</v>
      </c>
      <c r="I19" s="9"/>
      <c r="J19" s="10"/>
      <c r="K19" s="10"/>
      <c r="L19" s="11"/>
      <c r="M19" s="10"/>
      <c r="N19" s="10"/>
      <c r="O19" s="11"/>
    </row>
    <row r="20" spans="1:15" x14ac:dyDescent="0.3">
      <c r="A20" s="37" t="s">
        <v>18</v>
      </c>
      <c r="B20" s="18">
        <v>5</v>
      </c>
      <c r="C20" s="18">
        <v>81</v>
      </c>
      <c r="D20" s="19">
        <v>16.2</v>
      </c>
      <c r="E20" s="18">
        <v>3.25</v>
      </c>
      <c r="F20" s="18">
        <v>3.75</v>
      </c>
      <c r="G20" s="18">
        <v>3.53</v>
      </c>
      <c r="H20" s="20">
        <v>0.21</v>
      </c>
      <c r="I20" s="9"/>
      <c r="J20" s="10"/>
      <c r="K20" s="10"/>
      <c r="L20" s="11"/>
      <c r="M20" s="10"/>
      <c r="N20" s="10"/>
      <c r="O20" s="11"/>
    </row>
    <row r="21" spans="1:15" x14ac:dyDescent="0.3">
      <c r="A21" s="37" t="s">
        <v>42</v>
      </c>
      <c r="B21" s="18">
        <v>28</v>
      </c>
      <c r="C21" s="18">
        <v>221</v>
      </c>
      <c r="D21" s="19">
        <v>7.8928571428571432</v>
      </c>
      <c r="E21" s="18">
        <v>2.63</v>
      </c>
      <c r="F21" s="18">
        <v>4.38</v>
      </c>
      <c r="G21" s="18">
        <v>3.88</v>
      </c>
      <c r="H21" s="20">
        <v>0.47</v>
      </c>
      <c r="I21" s="9"/>
      <c r="J21" s="10"/>
      <c r="K21" s="10"/>
      <c r="L21" s="11"/>
      <c r="M21" s="10"/>
      <c r="N21" s="10"/>
      <c r="O21" s="11"/>
    </row>
    <row r="22" spans="1:15" x14ac:dyDescent="0.3">
      <c r="A22" s="37" t="s">
        <v>43</v>
      </c>
      <c r="B22" s="18">
        <v>32</v>
      </c>
      <c r="C22" s="18">
        <v>214</v>
      </c>
      <c r="D22" s="19">
        <v>6.6875</v>
      </c>
      <c r="E22" s="18">
        <v>1.88</v>
      </c>
      <c r="F22" s="18">
        <v>4.63</v>
      </c>
      <c r="G22" s="18">
        <v>3.89</v>
      </c>
      <c r="H22" s="20">
        <v>0.9</v>
      </c>
      <c r="I22" s="9"/>
      <c r="J22" s="10"/>
      <c r="K22" s="10"/>
      <c r="L22" s="11"/>
      <c r="M22" s="10"/>
      <c r="N22" s="10"/>
      <c r="O22" s="11"/>
    </row>
    <row r="23" spans="1:15" x14ac:dyDescent="0.3">
      <c r="A23" s="37" t="s">
        <v>19</v>
      </c>
      <c r="B23" s="18">
        <v>28</v>
      </c>
      <c r="C23" s="18">
        <v>184</v>
      </c>
      <c r="D23" s="19">
        <v>6.5714285714285712</v>
      </c>
      <c r="E23" s="18">
        <v>2.5</v>
      </c>
      <c r="F23" s="18">
        <v>5</v>
      </c>
      <c r="G23" s="18">
        <v>4.32</v>
      </c>
      <c r="H23" s="20">
        <v>0.7</v>
      </c>
      <c r="I23" s="9"/>
      <c r="J23" s="10"/>
      <c r="K23" s="10"/>
      <c r="L23" s="11"/>
      <c r="M23" s="10"/>
      <c r="N23" s="10"/>
      <c r="O23" s="11"/>
    </row>
    <row r="24" spans="1:15" x14ac:dyDescent="0.3">
      <c r="A24" s="37" t="s">
        <v>20</v>
      </c>
      <c r="B24" s="18">
        <v>25</v>
      </c>
      <c r="C24" s="18">
        <v>200</v>
      </c>
      <c r="D24" s="19">
        <v>8</v>
      </c>
      <c r="E24" s="18">
        <v>1.88</v>
      </c>
      <c r="F24" s="18">
        <v>4.38</v>
      </c>
      <c r="G24" s="18">
        <v>3.66</v>
      </c>
      <c r="H24" s="20">
        <v>0.73</v>
      </c>
      <c r="I24" s="9"/>
      <c r="J24" s="10"/>
      <c r="K24" s="10"/>
      <c r="L24" s="11"/>
      <c r="M24" s="10"/>
      <c r="N24" s="10"/>
      <c r="O24" s="11"/>
    </row>
    <row r="25" spans="1:15" x14ac:dyDescent="0.3">
      <c r="A25" s="37" t="s">
        <v>44</v>
      </c>
      <c r="B25" s="18">
        <v>10</v>
      </c>
      <c r="C25" s="18">
        <v>84</v>
      </c>
      <c r="D25" s="19">
        <v>8.4</v>
      </c>
      <c r="E25" s="18">
        <v>1</v>
      </c>
      <c r="F25" s="18">
        <v>2.88</v>
      </c>
      <c r="G25" s="18">
        <v>1.61</v>
      </c>
      <c r="H25" s="20">
        <v>0.65</v>
      </c>
      <c r="I25" s="9"/>
      <c r="J25" s="10"/>
      <c r="K25" s="10"/>
      <c r="L25" s="11"/>
      <c r="M25" s="10"/>
      <c r="N25" s="10"/>
      <c r="O25" s="11"/>
    </row>
    <row r="26" spans="1:15" x14ac:dyDescent="0.3">
      <c r="A26" s="37" t="s">
        <v>45</v>
      </c>
      <c r="B26" s="18">
        <v>6</v>
      </c>
      <c r="C26" s="18">
        <v>74</v>
      </c>
      <c r="D26" s="19">
        <v>12.333333333333334</v>
      </c>
      <c r="E26" s="18">
        <v>2</v>
      </c>
      <c r="F26" s="18">
        <v>3.75</v>
      </c>
      <c r="G26" s="18">
        <v>2.93</v>
      </c>
      <c r="H26" s="20">
        <v>0.62</v>
      </c>
      <c r="I26" s="9"/>
      <c r="J26" s="10"/>
      <c r="K26" s="10"/>
      <c r="L26" s="11"/>
      <c r="M26" s="10"/>
      <c r="N26" s="10"/>
      <c r="O26" s="11"/>
    </row>
    <row r="27" spans="1:15" x14ac:dyDescent="0.3">
      <c r="A27" s="37" t="s">
        <v>21</v>
      </c>
      <c r="B27" s="18">
        <v>10</v>
      </c>
      <c r="C27" s="18">
        <v>93</v>
      </c>
      <c r="D27" s="19">
        <v>9.3000000000000007</v>
      </c>
      <c r="E27" s="18">
        <v>1.1299999999999999</v>
      </c>
      <c r="F27" s="18">
        <v>4.13</v>
      </c>
      <c r="G27" s="18">
        <v>2.63</v>
      </c>
      <c r="H27" s="20">
        <v>1.05</v>
      </c>
      <c r="I27" s="9"/>
      <c r="J27" s="10"/>
      <c r="K27" s="10"/>
      <c r="L27" s="11"/>
      <c r="M27" s="10"/>
      <c r="N27" s="10"/>
      <c r="O27" s="11"/>
    </row>
    <row r="28" spans="1:15" x14ac:dyDescent="0.3">
      <c r="A28" s="37" t="s">
        <v>22</v>
      </c>
      <c r="B28" s="18">
        <v>5</v>
      </c>
      <c r="C28" s="18">
        <v>55</v>
      </c>
      <c r="D28" s="19">
        <v>11</v>
      </c>
      <c r="E28" s="18">
        <v>4</v>
      </c>
      <c r="F28" s="18">
        <v>5</v>
      </c>
      <c r="G28" s="18">
        <v>4.57</v>
      </c>
      <c r="H28" s="20">
        <v>0.46</v>
      </c>
      <c r="I28" s="9"/>
      <c r="J28" s="10"/>
      <c r="K28" s="10"/>
      <c r="L28" s="11"/>
      <c r="M28" s="10"/>
      <c r="N28" s="10"/>
      <c r="O28" s="11"/>
    </row>
    <row r="29" spans="1:15" s="1" customFormat="1" x14ac:dyDescent="0.3">
      <c r="A29" s="37" t="s">
        <v>46</v>
      </c>
      <c r="B29" s="18">
        <v>28</v>
      </c>
      <c r="C29" s="18">
        <v>137</v>
      </c>
      <c r="D29" s="19">
        <v>4.8928571428571432</v>
      </c>
      <c r="E29" s="18">
        <v>1.25</v>
      </c>
      <c r="F29" s="18">
        <v>4</v>
      </c>
      <c r="G29" s="18">
        <v>2.92</v>
      </c>
      <c r="H29" s="20">
        <v>0.78</v>
      </c>
      <c r="I29" s="9"/>
      <c r="J29" s="10"/>
      <c r="K29" s="10"/>
      <c r="L29" s="11"/>
      <c r="M29" s="10"/>
      <c r="N29" s="10"/>
      <c r="O29" s="11"/>
    </row>
    <row r="30" spans="1:15" x14ac:dyDescent="0.3">
      <c r="A30" s="37" t="s">
        <v>23</v>
      </c>
      <c r="B30" s="18">
        <v>4</v>
      </c>
      <c r="C30" s="18">
        <v>49</v>
      </c>
      <c r="D30" s="19">
        <v>12.25</v>
      </c>
      <c r="E30" s="18">
        <v>2.38</v>
      </c>
      <c r="F30" s="18">
        <v>2.75</v>
      </c>
      <c r="G30" s="18">
        <v>2.63</v>
      </c>
      <c r="H30" s="20">
        <v>0.21</v>
      </c>
      <c r="I30" s="9"/>
      <c r="J30" s="10"/>
      <c r="K30" s="10"/>
      <c r="L30" s="11"/>
      <c r="M30" s="10"/>
      <c r="N30" s="10"/>
      <c r="O30" s="11"/>
    </row>
    <row r="31" spans="1:15" ht="17.25" thickBot="1" x14ac:dyDescent="0.35">
      <c r="A31" s="38" t="s">
        <v>25</v>
      </c>
      <c r="B31" s="21">
        <v>1</v>
      </c>
      <c r="C31" s="21">
        <v>12</v>
      </c>
      <c r="D31" s="22">
        <v>12</v>
      </c>
      <c r="E31" s="21">
        <v>2.13</v>
      </c>
      <c r="F31" s="21">
        <v>2.13</v>
      </c>
      <c r="G31" s="21">
        <v>2.13</v>
      </c>
      <c r="H31" s="23">
        <v>0</v>
      </c>
      <c r="I31" s="9"/>
      <c r="J31" s="10"/>
      <c r="K31" s="10"/>
      <c r="L31" s="11"/>
      <c r="M31" s="10"/>
      <c r="N31" s="10"/>
      <c r="O31" s="11"/>
    </row>
    <row r="32" spans="1:15" x14ac:dyDescent="0.3">
      <c r="I32" s="9"/>
      <c r="J32" s="10"/>
      <c r="K32" s="10"/>
      <c r="L32" s="11"/>
      <c r="M32" s="13"/>
      <c r="N32" s="13"/>
      <c r="O32" s="14"/>
    </row>
    <row r="33" spans="9:15" x14ac:dyDescent="0.3">
      <c r="I33" s="9"/>
      <c r="J33" s="10"/>
      <c r="K33" s="10"/>
      <c r="L33" s="11"/>
      <c r="M33" s="10"/>
      <c r="N33" s="10"/>
      <c r="O33" s="11"/>
    </row>
    <row r="34" spans="9:15" x14ac:dyDescent="0.3">
      <c r="I34" s="9"/>
      <c r="J34" s="10"/>
      <c r="K34" s="10"/>
      <c r="L34" s="11"/>
      <c r="M34" s="13"/>
      <c r="N34" s="13"/>
      <c r="O34" s="14"/>
    </row>
    <row r="35" spans="9:15" x14ac:dyDescent="0.3">
      <c r="I35" s="9"/>
      <c r="J35" s="10"/>
      <c r="K35" s="10"/>
      <c r="L35" s="11"/>
      <c r="M35" s="10"/>
      <c r="N35" s="10"/>
      <c r="O35" s="11"/>
    </row>
    <row r="36" spans="9:15" x14ac:dyDescent="0.3">
      <c r="I36" s="9"/>
      <c r="J36" s="10"/>
      <c r="K36" s="10"/>
      <c r="L36" s="11"/>
      <c r="M36" s="13"/>
      <c r="N36" s="13"/>
      <c r="O36" s="14"/>
    </row>
    <row r="37" spans="9:15" x14ac:dyDescent="0.3">
      <c r="I37" s="9"/>
      <c r="J37" s="10"/>
      <c r="K37" s="10"/>
      <c r="L37" s="11"/>
      <c r="M37" s="10"/>
      <c r="N37" s="10"/>
      <c r="O37" s="11"/>
    </row>
    <row r="38" spans="9:15" x14ac:dyDescent="0.3">
      <c r="I38" s="9"/>
      <c r="J38" s="10"/>
      <c r="K38" s="10"/>
      <c r="L38" s="11"/>
      <c r="M38" s="10"/>
      <c r="N38" s="10"/>
      <c r="O38" s="11"/>
    </row>
    <row r="39" spans="9:15" x14ac:dyDescent="0.3">
      <c r="I39" s="9"/>
      <c r="J39" s="10"/>
      <c r="K39" s="10"/>
      <c r="L39" s="11"/>
      <c r="M39" s="10"/>
      <c r="N39" s="10"/>
      <c r="O39" s="11"/>
    </row>
    <row r="40" spans="9:15" x14ac:dyDescent="0.3">
      <c r="I40" s="9"/>
      <c r="J40" s="10"/>
      <c r="K40" s="10"/>
      <c r="L40" s="11"/>
      <c r="M40" s="13"/>
      <c r="N40" s="13"/>
      <c r="O40" s="14"/>
    </row>
    <row r="41" spans="9:15" x14ac:dyDescent="0.3">
      <c r="I41" s="9"/>
      <c r="J41" s="10"/>
      <c r="K41" s="10"/>
      <c r="L41" s="11"/>
      <c r="M41" s="13"/>
      <c r="N41" s="13"/>
      <c r="O41" s="14"/>
    </row>
  </sheetData>
  <mergeCells count="10">
    <mergeCell ref="A4:A5"/>
    <mergeCell ref="B4:D4"/>
    <mergeCell ref="E4:H4"/>
    <mergeCell ref="A2:H3"/>
    <mergeCell ref="I4:I5"/>
    <mergeCell ref="J4:L4"/>
    <mergeCell ref="M4:O4"/>
    <mergeCell ref="I8:I9"/>
    <mergeCell ref="J8:L8"/>
    <mergeCell ref="M8:O8"/>
  </mergeCells>
  <phoneticPr fontId="18" type="noConversion"/>
  <pageMargins left="0.33" right="0.28999999999999998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J22" sqref="J22"/>
    </sheetView>
  </sheetViews>
  <sheetFormatPr defaultRowHeight="16.5" x14ac:dyDescent="0.3"/>
  <cols>
    <col min="1" max="1" width="21.75" customWidth="1"/>
    <col min="2" max="8" width="7.125" customWidth="1"/>
    <col min="10" max="10" width="23" customWidth="1"/>
  </cols>
  <sheetData>
    <row r="1" spans="1:15" ht="17.25" customHeight="1" x14ac:dyDescent="0.3">
      <c r="A1" s="31" t="s">
        <v>50</v>
      </c>
      <c r="B1" s="31"/>
      <c r="C1" s="31"/>
      <c r="D1" s="31"/>
      <c r="E1" s="31"/>
      <c r="F1" s="31"/>
      <c r="G1" s="31"/>
      <c r="H1" s="31"/>
    </row>
    <row r="2" spans="1:15" ht="17.25" thickBot="1" x14ac:dyDescent="0.35">
      <c r="A2" s="32"/>
      <c r="B2" s="32"/>
      <c r="C2" s="32"/>
      <c r="D2" s="32"/>
      <c r="E2" s="32"/>
      <c r="F2" s="32"/>
      <c r="G2" s="32"/>
      <c r="H2" s="32"/>
    </row>
    <row r="3" spans="1:15" x14ac:dyDescent="0.3">
      <c r="A3" s="34" t="s">
        <v>0</v>
      </c>
      <c r="B3" s="45" t="s">
        <v>32</v>
      </c>
      <c r="C3" s="46"/>
      <c r="D3" s="47"/>
      <c r="E3" s="27" t="s">
        <v>30</v>
      </c>
      <c r="F3" s="27"/>
      <c r="G3" s="27"/>
      <c r="H3" s="28"/>
      <c r="J3" s="26"/>
      <c r="K3" s="26"/>
      <c r="L3" s="26"/>
      <c r="M3" s="26"/>
    </row>
    <row r="4" spans="1:15" x14ac:dyDescent="0.3">
      <c r="A4" s="35"/>
      <c r="B4" s="16" t="s">
        <v>1</v>
      </c>
      <c r="C4" s="16" t="s">
        <v>2</v>
      </c>
      <c r="D4" s="16" t="s">
        <v>3</v>
      </c>
      <c r="E4" s="16" t="s">
        <v>26</v>
      </c>
      <c r="F4" s="16" t="s">
        <v>27</v>
      </c>
      <c r="G4" s="16" t="s">
        <v>28</v>
      </c>
      <c r="H4" s="17" t="s">
        <v>29</v>
      </c>
      <c r="J4" s="26"/>
      <c r="K4" s="7"/>
      <c r="L4" s="7"/>
      <c r="M4" s="7"/>
    </row>
    <row r="5" spans="1:15" x14ac:dyDescent="0.3">
      <c r="A5" s="37" t="s">
        <v>4</v>
      </c>
      <c r="B5" s="18">
        <v>5</v>
      </c>
      <c r="C5" s="18">
        <v>42</v>
      </c>
      <c r="D5" s="39">
        <f>C5/B5</f>
        <v>8.4</v>
      </c>
      <c r="E5" s="18">
        <v>3</v>
      </c>
      <c r="F5" s="18">
        <v>4</v>
      </c>
      <c r="G5" s="18">
        <v>3.53</v>
      </c>
      <c r="H5" s="20">
        <v>0.41</v>
      </c>
      <c r="J5" s="1"/>
      <c r="K5" s="1"/>
      <c r="L5" s="1"/>
      <c r="M5" s="1"/>
      <c r="N5" s="1"/>
      <c r="O5" s="1"/>
    </row>
    <row r="6" spans="1:15" x14ac:dyDescent="0.3">
      <c r="A6" s="37" t="s">
        <v>6</v>
      </c>
      <c r="B6" s="18">
        <v>2</v>
      </c>
      <c r="C6" s="18">
        <v>13</v>
      </c>
      <c r="D6" s="39">
        <f t="shared" ref="D6:D17" si="0">C6/B6</f>
        <v>6.5</v>
      </c>
      <c r="E6" s="18">
        <v>3.75</v>
      </c>
      <c r="F6" s="18">
        <v>4</v>
      </c>
      <c r="G6" s="18">
        <v>3.88</v>
      </c>
      <c r="H6" s="20">
        <v>0.18</v>
      </c>
      <c r="J6" s="1"/>
      <c r="K6" s="1"/>
      <c r="L6" s="1"/>
      <c r="M6" s="1"/>
      <c r="N6" s="1"/>
      <c r="O6" s="1"/>
    </row>
    <row r="7" spans="1:15" x14ac:dyDescent="0.3">
      <c r="A7" s="37" t="s">
        <v>7</v>
      </c>
      <c r="B7" s="18">
        <v>2</v>
      </c>
      <c r="C7" s="18">
        <v>15</v>
      </c>
      <c r="D7" s="39">
        <f t="shared" si="0"/>
        <v>7.5</v>
      </c>
      <c r="E7" s="18">
        <v>3.38</v>
      </c>
      <c r="F7" s="18">
        <v>3.38</v>
      </c>
      <c r="G7" s="18">
        <v>3.38</v>
      </c>
      <c r="H7" s="20">
        <v>0</v>
      </c>
      <c r="J7" s="1"/>
      <c r="K7" s="1"/>
      <c r="L7" s="1"/>
      <c r="M7" s="1"/>
      <c r="N7" s="1"/>
      <c r="O7" s="1"/>
    </row>
    <row r="8" spans="1:15" x14ac:dyDescent="0.3">
      <c r="A8" s="37" t="s">
        <v>8</v>
      </c>
      <c r="B8" s="18">
        <v>3</v>
      </c>
      <c r="C8" s="18">
        <v>28</v>
      </c>
      <c r="D8" s="39">
        <f t="shared" si="0"/>
        <v>9.3333333333333339</v>
      </c>
      <c r="E8" s="18">
        <v>2.5</v>
      </c>
      <c r="F8" s="18">
        <v>3.5</v>
      </c>
      <c r="G8" s="18">
        <v>3</v>
      </c>
      <c r="H8" s="20">
        <v>0.71</v>
      </c>
      <c r="J8" s="1"/>
      <c r="K8" s="1"/>
      <c r="L8" s="1"/>
      <c r="M8" s="1"/>
      <c r="N8" s="1"/>
      <c r="O8" s="1"/>
    </row>
    <row r="9" spans="1:15" x14ac:dyDescent="0.3">
      <c r="A9" s="37" t="s">
        <v>41</v>
      </c>
      <c r="B9" s="18">
        <v>3</v>
      </c>
      <c r="C9" s="18">
        <v>39</v>
      </c>
      <c r="D9" s="39">
        <f t="shared" si="0"/>
        <v>13</v>
      </c>
      <c r="E9" s="18">
        <v>2.25</v>
      </c>
      <c r="F9" s="18">
        <v>3</v>
      </c>
      <c r="G9" s="18">
        <v>2.63</v>
      </c>
      <c r="H9" s="20">
        <v>0.38</v>
      </c>
      <c r="J9" s="1"/>
      <c r="K9" s="1"/>
      <c r="L9" s="1"/>
      <c r="M9" s="1"/>
      <c r="N9" s="1"/>
      <c r="O9" s="1"/>
    </row>
    <row r="10" spans="1:15" x14ac:dyDescent="0.3">
      <c r="A10" s="37" t="s">
        <v>10</v>
      </c>
      <c r="B10" s="18">
        <v>4</v>
      </c>
      <c r="C10" s="18">
        <v>64</v>
      </c>
      <c r="D10" s="39">
        <f t="shared" si="0"/>
        <v>16</v>
      </c>
      <c r="E10" s="18">
        <v>2</v>
      </c>
      <c r="F10" s="18">
        <v>2.75</v>
      </c>
      <c r="G10" s="18">
        <v>2.38</v>
      </c>
      <c r="H10" s="20">
        <v>0.53</v>
      </c>
      <c r="J10" s="1"/>
      <c r="K10" s="1"/>
      <c r="L10" s="1"/>
      <c r="M10" s="1"/>
      <c r="N10" s="1"/>
      <c r="O10" s="1"/>
    </row>
    <row r="11" spans="1:15" x14ac:dyDescent="0.3">
      <c r="A11" s="37" t="s">
        <v>11</v>
      </c>
      <c r="B11" s="18">
        <v>4</v>
      </c>
      <c r="C11" s="18">
        <v>40</v>
      </c>
      <c r="D11" s="39">
        <f t="shared" si="0"/>
        <v>10</v>
      </c>
      <c r="E11" s="18">
        <v>2.88</v>
      </c>
      <c r="F11" s="18">
        <v>3.38</v>
      </c>
      <c r="G11" s="18">
        <v>3.13</v>
      </c>
      <c r="H11" s="20">
        <v>0.35</v>
      </c>
      <c r="J11" s="1"/>
      <c r="K11" s="1"/>
      <c r="L11" s="1"/>
      <c r="M11" s="1"/>
      <c r="N11" s="1"/>
      <c r="O11" s="1"/>
    </row>
    <row r="12" spans="1:15" x14ac:dyDescent="0.3">
      <c r="A12" s="37" t="s">
        <v>12</v>
      </c>
      <c r="B12" s="18">
        <v>2</v>
      </c>
      <c r="C12" s="18">
        <v>43</v>
      </c>
      <c r="D12" s="39">
        <f t="shared" si="0"/>
        <v>21.5</v>
      </c>
      <c r="E12" s="18">
        <v>1.38</v>
      </c>
      <c r="F12" s="18">
        <v>1.63</v>
      </c>
      <c r="G12" s="18">
        <v>1.51</v>
      </c>
      <c r="H12" s="20">
        <v>0.18</v>
      </c>
      <c r="J12" s="1"/>
      <c r="K12" s="1"/>
      <c r="L12" s="1"/>
      <c r="M12" s="1"/>
      <c r="N12" s="1"/>
      <c r="O12" s="1"/>
    </row>
    <row r="13" spans="1:15" x14ac:dyDescent="0.3">
      <c r="A13" s="37" t="s">
        <v>42</v>
      </c>
      <c r="B13" s="18">
        <v>3</v>
      </c>
      <c r="C13" s="18">
        <v>20</v>
      </c>
      <c r="D13" s="39">
        <f t="shared" si="0"/>
        <v>6.666666666666667</v>
      </c>
      <c r="E13" s="18">
        <v>3.13</v>
      </c>
      <c r="F13" s="18">
        <v>3.63</v>
      </c>
      <c r="G13" s="18">
        <v>3.38</v>
      </c>
      <c r="H13" s="20">
        <v>0.35</v>
      </c>
      <c r="J13" s="1"/>
      <c r="K13" s="1"/>
      <c r="L13" s="1"/>
      <c r="M13" s="1"/>
      <c r="N13" s="1"/>
      <c r="O13" s="1"/>
    </row>
    <row r="14" spans="1:15" x14ac:dyDescent="0.3">
      <c r="A14" s="37" t="s">
        <v>43</v>
      </c>
      <c r="B14" s="18">
        <v>4</v>
      </c>
      <c r="C14" s="18">
        <v>26</v>
      </c>
      <c r="D14" s="39">
        <f t="shared" si="0"/>
        <v>6.5</v>
      </c>
      <c r="E14" s="18">
        <v>2.25</v>
      </c>
      <c r="F14" s="18">
        <v>2.75</v>
      </c>
      <c r="G14" s="18">
        <v>2.54</v>
      </c>
      <c r="H14" s="20">
        <v>0.26</v>
      </c>
      <c r="J14" s="1"/>
      <c r="K14" s="1"/>
      <c r="L14" s="1"/>
      <c r="M14" s="1"/>
      <c r="N14" s="1"/>
      <c r="O14" s="1"/>
    </row>
    <row r="15" spans="1:15" x14ac:dyDescent="0.3">
      <c r="A15" s="37" t="s">
        <v>19</v>
      </c>
      <c r="B15" s="18">
        <v>3</v>
      </c>
      <c r="C15" s="18">
        <v>16</v>
      </c>
      <c r="D15" s="39">
        <f t="shared" si="0"/>
        <v>5.333333333333333</v>
      </c>
      <c r="E15" s="18">
        <v>5.5</v>
      </c>
      <c r="F15" s="18">
        <v>6.38</v>
      </c>
      <c r="G15" s="18">
        <v>5.94</v>
      </c>
      <c r="H15" s="20">
        <v>0.62</v>
      </c>
      <c r="J15" s="1"/>
      <c r="K15" s="1"/>
      <c r="L15" s="1"/>
      <c r="M15" s="1"/>
      <c r="N15" s="1"/>
      <c r="O15" s="1"/>
    </row>
    <row r="16" spans="1:15" x14ac:dyDescent="0.3">
      <c r="A16" s="37" t="s">
        <v>20</v>
      </c>
      <c r="B16" s="18">
        <v>3</v>
      </c>
      <c r="C16" s="18">
        <v>32</v>
      </c>
      <c r="D16" s="39">
        <f t="shared" si="0"/>
        <v>10.666666666666666</v>
      </c>
      <c r="E16" s="18">
        <v>1.38</v>
      </c>
      <c r="F16" s="18">
        <v>2</v>
      </c>
      <c r="G16" s="18">
        <v>1.69</v>
      </c>
      <c r="H16" s="20">
        <v>0.44</v>
      </c>
      <c r="J16" s="1"/>
      <c r="K16" s="1"/>
      <c r="L16" s="1"/>
      <c r="M16" s="1"/>
      <c r="N16" s="1"/>
      <c r="O16" s="1"/>
    </row>
    <row r="17" spans="1:13" ht="17.25" thickBot="1" x14ac:dyDescent="0.35">
      <c r="A17" s="38" t="s">
        <v>46</v>
      </c>
      <c r="B17" s="21">
        <v>3</v>
      </c>
      <c r="C17" s="21">
        <v>25</v>
      </c>
      <c r="D17" s="40">
        <f t="shared" si="0"/>
        <v>8.3333333333333339</v>
      </c>
      <c r="E17" s="21">
        <v>1</v>
      </c>
      <c r="F17" s="21">
        <v>1.63</v>
      </c>
      <c r="G17" s="21">
        <v>1.32</v>
      </c>
      <c r="H17" s="23">
        <v>0.45</v>
      </c>
      <c r="J17" s="9"/>
      <c r="K17" s="13"/>
      <c r="L17" s="13"/>
      <c r="M17" s="14"/>
    </row>
    <row r="18" spans="1:13" x14ac:dyDescent="0.3">
      <c r="J18" s="9"/>
      <c r="K18" s="13"/>
      <c r="L18" s="13"/>
      <c r="M18" s="14"/>
    </row>
    <row r="19" spans="1:13" x14ac:dyDescent="0.3">
      <c r="J19" s="9"/>
      <c r="K19" s="10"/>
      <c r="L19" s="10"/>
      <c r="M19" s="11"/>
    </row>
    <row r="20" spans="1:13" x14ac:dyDescent="0.3">
      <c r="J20" s="9"/>
      <c r="K20" s="10"/>
      <c r="L20" s="10"/>
      <c r="M20" s="11"/>
    </row>
    <row r="21" spans="1:13" x14ac:dyDescent="0.3">
      <c r="J21" s="9"/>
      <c r="K21" s="10"/>
      <c r="L21" s="10"/>
      <c r="M21" s="11"/>
    </row>
    <row r="22" spans="1:13" x14ac:dyDescent="0.3">
      <c r="J22" s="9"/>
      <c r="K22" s="10"/>
      <c r="L22" s="10"/>
      <c r="M22" s="11"/>
    </row>
    <row r="23" spans="1:13" x14ac:dyDescent="0.3">
      <c r="J23" s="9"/>
      <c r="K23" s="13"/>
      <c r="L23" s="13"/>
      <c r="M23" s="14"/>
    </row>
    <row r="24" spans="1:13" x14ac:dyDescent="0.3">
      <c r="J24" s="9"/>
      <c r="K24" s="13"/>
      <c r="L24" s="13"/>
      <c r="M24" s="14"/>
    </row>
    <row r="25" spans="1:13" x14ac:dyDescent="0.3">
      <c r="J25" s="9"/>
      <c r="K25" s="13"/>
      <c r="L25" s="13"/>
      <c r="M25" s="14"/>
    </row>
    <row r="26" spans="1:13" x14ac:dyDescent="0.3">
      <c r="J26" s="9"/>
      <c r="K26" s="13"/>
      <c r="L26" s="13"/>
      <c r="M26" s="14"/>
    </row>
    <row r="27" spans="1:13" x14ac:dyDescent="0.3">
      <c r="J27" s="9"/>
      <c r="K27" s="13"/>
      <c r="L27" s="13"/>
      <c r="M27" s="14"/>
    </row>
    <row r="28" spans="1:13" x14ac:dyDescent="0.3">
      <c r="J28" s="9"/>
      <c r="K28" s="13"/>
      <c r="L28" s="13"/>
      <c r="M28" s="14"/>
    </row>
    <row r="29" spans="1:13" x14ac:dyDescent="0.3">
      <c r="J29" s="9"/>
      <c r="K29" s="13"/>
      <c r="L29" s="13"/>
      <c r="M29" s="14"/>
    </row>
    <row r="30" spans="1:13" x14ac:dyDescent="0.3">
      <c r="J30" s="9"/>
      <c r="K30" s="13"/>
      <c r="L30" s="13"/>
      <c r="M30" s="14"/>
    </row>
    <row r="31" spans="1:13" x14ac:dyDescent="0.3">
      <c r="J31" s="9"/>
      <c r="K31" s="13"/>
      <c r="L31" s="13"/>
      <c r="M31" s="14"/>
    </row>
    <row r="32" spans="1:13" x14ac:dyDescent="0.3">
      <c r="J32" s="9"/>
      <c r="K32" s="13"/>
      <c r="L32" s="13"/>
      <c r="M32" s="14"/>
    </row>
  </sheetData>
  <mergeCells count="6">
    <mergeCell ref="A1:H2"/>
    <mergeCell ref="K3:M3"/>
    <mergeCell ref="E3:H3"/>
    <mergeCell ref="A3:A4"/>
    <mergeCell ref="B3:D3"/>
    <mergeCell ref="J3:J4"/>
  </mergeCells>
  <phoneticPr fontId="18" type="noConversion"/>
  <pageMargins left="0.27" right="0.3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J13" sqref="J13"/>
    </sheetView>
  </sheetViews>
  <sheetFormatPr defaultRowHeight="16.5" x14ac:dyDescent="0.3"/>
  <cols>
    <col min="1" max="1" width="23.25" bestFit="1" customWidth="1"/>
    <col min="2" max="8" width="7.125" customWidth="1"/>
    <col min="10" max="10" width="14.75" customWidth="1"/>
  </cols>
  <sheetData>
    <row r="1" spans="1:15" ht="17.25" customHeight="1" x14ac:dyDescent="0.3">
      <c r="A1" s="31" t="s">
        <v>51</v>
      </c>
      <c r="B1" s="31"/>
      <c r="C1" s="31"/>
      <c r="D1" s="31"/>
      <c r="E1" s="31"/>
      <c r="F1" s="31"/>
      <c r="G1" s="31"/>
      <c r="H1" s="31"/>
    </row>
    <row r="2" spans="1:15" ht="17.25" thickBot="1" x14ac:dyDescent="0.35">
      <c r="A2" s="33"/>
      <c r="B2" s="33"/>
      <c r="C2" s="33"/>
      <c r="D2" s="33"/>
      <c r="E2" s="33"/>
      <c r="F2" s="33"/>
      <c r="G2" s="33"/>
      <c r="H2" s="33"/>
    </row>
    <row r="3" spans="1:15" x14ac:dyDescent="0.3">
      <c r="A3" s="34" t="s">
        <v>0</v>
      </c>
      <c r="B3" s="27" t="s">
        <v>33</v>
      </c>
      <c r="C3" s="27"/>
      <c r="D3" s="27"/>
      <c r="E3" s="27" t="s">
        <v>30</v>
      </c>
      <c r="F3" s="27"/>
      <c r="G3" s="27"/>
      <c r="H3" s="28"/>
      <c r="J3" s="26"/>
      <c r="K3" s="26"/>
      <c r="L3" s="26"/>
      <c r="M3" s="26"/>
    </row>
    <row r="4" spans="1:15" x14ac:dyDescent="0.3">
      <c r="A4" s="35"/>
      <c r="B4" s="16" t="s">
        <v>1</v>
      </c>
      <c r="C4" s="16" t="s">
        <v>2</v>
      </c>
      <c r="D4" s="16" t="s">
        <v>3</v>
      </c>
      <c r="E4" s="16" t="s">
        <v>26</v>
      </c>
      <c r="F4" s="16" t="s">
        <v>27</v>
      </c>
      <c r="G4" s="16" t="s">
        <v>28</v>
      </c>
      <c r="H4" s="17" t="s">
        <v>29</v>
      </c>
      <c r="J4" s="26"/>
      <c r="K4" s="7"/>
      <c r="L4" s="7"/>
      <c r="M4" s="7"/>
    </row>
    <row r="5" spans="1:15" x14ac:dyDescent="0.3">
      <c r="A5" s="37" t="s">
        <v>4</v>
      </c>
      <c r="B5" s="18">
        <v>6</v>
      </c>
      <c r="C5" s="18">
        <v>43</v>
      </c>
      <c r="D5" s="39">
        <f>C5/B5</f>
        <v>7.166666666666667</v>
      </c>
      <c r="E5" s="18">
        <v>3.5</v>
      </c>
      <c r="F5" s="18">
        <v>4.5</v>
      </c>
      <c r="G5" s="19">
        <v>3.9</v>
      </c>
      <c r="H5" s="20">
        <v>0.43</v>
      </c>
      <c r="J5" s="1"/>
      <c r="K5" s="1"/>
      <c r="L5" s="1"/>
      <c r="M5" s="1"/>
      <c r="N5" s="1"/>
      <c r="O5" s="1"/>
    </row>
    <row r="6" spans="1:15" x14ac:dyDescent="0.3">
      <c r="A6" s="37" t="s">
        <v>5</v>
      </c>
      <c r="B6" s="18">
        <v>3</v>
      </c>
      <c r="C6" s="18">
        <v>12</v>
      </c>
      <c r="D6" s="39">
        <f t="shared" ref="D6:D25" si="0">C6/B6</f>
        <v>4</v>
      </c>
      <c r="E6" s="18">
        <v>4.63</v>
      </c>
      <c r="F6" s="18">
        <v>5</v>
      </c>
      <c r="G6" s="18">
        <v>4.82</v>
      </c>
      <c r="H6" s="20">
        <v>0.26</v>
      </c>
      <c r="J6" s="1"/>
      <c r="K6" s="1"/>
      <c r="L6" s="1"/>
      <c r="M6" s="1"/>
      <c r="N6" s="1"/>
      <c r="O6" s="1"/>
    </row>
    <row r="7" spans="1:15" x14ac:dyDescent="0.3">
      <c r="A7" s="37" t="s">
        <v>6</v>
      </c>
      <c r="B7" s="18">
        <v>3</v>
      </c>
      <c r="C7" s="18">
        <v>17</v>
      </c>
      <c r="D7" s="39">
        <f t="shared" si="0"/>
        <v>5.666666666666667</v>
      </c>
      <c r="E7" s="18">
        <v>3.38</v>
      </c>
      <c r="F7" s="18">
        <v>4.5</v>
      </c>
      <c r="G7" s="18">
        <v>3.94</v>
      </c>
      <c r="H7" s="20">
        <v>0.79</v>
      </c>
      <c r="J7" s="1"/>
      <c r="K7" s="1"/>
      <c r="L7" s="1"/>
      <c r="M7" s="1"/>
      <c r="N7" s="1"/>
      <c r="O7" s="1"/>
    </row>
    <row r="8" spans="1:15" x14ac:dyDescent="0.3">
      <c r="A8" s="37" t="s">
        <v>7</v>
      </c>
      <c r="B8" s="18">
        <v>3</v>
      </c>
      <c r="C8" s="18">
        <v>24</v>
      </c>
      <c r="D8" s="39">
        <f t="shared" si="0"/>
        <v>8</v>
      </c>
      <c r="E8" s="18">
        <v>4</v>
      </c>
      <c r="F8" s="18">
        <v>4.63</v>
      </c>
      <c r="G8" s="18">
        <v>4.32</v>
      </c>
      <c r="H8" s="20">
        <v>0.45</v>
      </c>
      <c r="J8" s="1"/>
      <c r="K8" s="1"/>
      <c r="L8" s="1"/>
      <c r="M8" s="1"/>
      <c r="N8" s="1"/>
      <c r="O8" s="1"/>
    </row>
    <row r="9" spans="1:15" x14ac:dyDescent="0.3">
      <c r="A9" s="37" t="s">
        <v>8</v>
      </c>
      <c r="B9" s="18">
        <v>3</v>
      </c>
      <c r="C9" s="18">
        <v>23</v>
      </c>
      <c r="D9" s="39">
        <f t="shared" si="0"/>
        <v>7.666666666666667</v>
      </c>
      <c r="E9" s="18">
        <v>4.13</v>
      </c>
      <c r="F9" s="18">
        <v>4.75</v>
      </c>
      <c r="G9" s="18">
        <v>4.4400000000000004</v>
      </c>
      <c r="H9" s="20">
        <v>0.44</v>
      </c>
      <c r="J9" s="1"/>
      <c r="K9" s="1"/>
      <c r="L9" s="1"/>
      <c r="M9" s="1"/>
      <c r="N9" s="1"/>
      <c r="O9" s="1"/>
    </row>
    <row r="10" spans="1:15" x14ac:dyDescent="0.3">
      <c r="A10" s="37" t="s">
        <v>41</v>
      </c>
      <c r="B10" s="18">
        <v>4</v>
      </c>
      <c r="C10" s="18">
        <v>49</v>
      </c>
      <c r="D10" s="39">
        <f t="shared" si="0"/>
        <v>12.25</v>
      </c>
      <c r="E10" s="18">
        <v>2</v>
      </c>
      <c r="F10" s="18">
        <v>3.75</v>
      </c>
      <c r="G10" s="18">
        <v>3.04</v>
      </c>
      <c r="H10" s="20">
        <v>0.92</v>
      </c>
      <c r="J10" s="1"/>
      <c r="K10" s="1"/>
      <c r="L10" s="1"/>
      <c r="M10" s="1"/>
      <c r="N10" s="1"/>
      <c r="O10" s="1"/>
    </row>
    <row r="11" spans="1:15" x14ac:dyDescent="0.3">
      <c r="A11" s="37" t="s">
        <v>10</v>
      </c>
      <c r="B11" s="18">
        <v>4</v>
      </c>
      <c r="C11" s="18">
        <v>81</v>
      </c>
      <c r="D11" s="39">
        <f t="shared" si="0"/>
        <v>20.25</v>
      </c>
      <c r="E11" s="18">
        <v>4.25</v>
      </c>
      <c r="F11" s="18">
        <v>4.75</v>
      </c>
      <c r="G11" s="18">
        <v>4.46</v>
      </c>
      <c r="H11" s="20">
        <v>0.26</v>
      </c>
      <c r="J11" s="1"/>
      <c r="K11" s="1"/>
      <c r="L11" s="1"/>
      <c r="M11" s="1"/>
      <c r="N11" s="1"/>
      <c r="O11" s="1"/>
    </row>
    <row r="12" spans="1:15" x14ac:dyDescent="0.3">
      <c r="A12" s="37" t="s">
        <v>11</v>
      </c>
      <c r="B12" s="18">
        <v>4</v>
      </c>
      <c r="C12" s="18">
        <v>111</v>
      </c>
      <c r="D12" s="39">
        <f t="shared" si="0"/>
        <v>27.75</v>
      </c>
      <c r="E12" s="18">
        <v>3.88</v>
      </c>
      <c r="F12" s="18">
        <v>4.75</v>
      </c>
      <c r="G12" s="18">
        <v>4.42</v>
      </c>
      <c r="H12" s="20">
        <v>0.47</v>
      </c>
      <c r="J12" s="1"/>
      <c r="K12" s="1"/>
      <c r="L12" s="1"/>
      <c r="M12" s="1"/>
      <c r="N12" s="1"/>
      <c r="O12" s="1"/>
    </row>
    <row r="13" spans="1:15" x14ac:dyDescent="0.3">
      <c r="A13" s="37" t="s">
        <v>12</v>
      </c>
      <c r="B13" s="18">
        <v>2</v>
      </c>
      <c r="C13" s="18">
        <v>82</v>
      </c>
      <c r="D13" s="39">
        <f t="shared" si="0"/>
        <v>41</v>
      </c>
      <c r="E13" s="18">
        <v>3.63</v>
      </c>
      <c r="F13" s="18">
        <v>5.25</v>
      </c>
      <c r="G13" s="18">
        <v>4.4400000000000004</v>
      </c>
      <c r="H13" s="20">
        <v>1.1499999999999999</v>
      </c>
      <c r="J13" s="1"/>
      <c r="K13" s="1"/>
      <c r="L13" s="1"/>
      <c r="M13" s="1"/>
      <c r="N13" s="1"/>
      <c r="O13" s="1"/>
    </row>
    <row r="14" spans="1:15" x14ac:dyDescent="0.3">
      <c r="A14" s="37" t="s">
        <v>42</v>
      </c>
      <c r="B14" s="18">
        <v>3</v>
      </c>
      <c r="C14" s="18">
        <v>30</v>
      </c>
      <c r="D14" s="39">
        <f t="shared" si="0"/>
        <v>10</v>
      </c>
      <c r="E14" s="18">
        <v>4.25</v>
      </c>
      <c r="F14" s="18">
        <v>4.75</v>
      </c>
      <c r="G14" s="18">
        <v>4.5</v>
      </c>
      <c r="H14" s="20">
        <v>0.35</v>
      </c>
      <c r="J14" s="1"/>
      <c r="K14" s="1"/>
      <c r="L14" s="1"/>
      <c r="M14" s="1"/>
      <c r="N14" s="1"/>
      <c r="O14" s="1"/>
    </row>
    <row r="15" spans="1:15" x14ac:dyDescent="0.3">
      <c r="A15" s="37" t="s">
        <v>43</v>
      </c>
      <c r="B15" s="18">
        <v>4</v>
      </c>
      <c r="C15" s="18">
        <v>41</v>
      </c>
      <c r="D15" s="39">
        <f t="shared" si="0"/>
        <v>10.25</v>
      </c>
      <c r="E15" s="18">
        <v>4.13</v>
      </c>
      <c r="F15" s="18">
        <v>5.25</v>
      </c>
      <c r="G15" s="18">
        <v>4.59</v>
      </c>
      <c r="H15" s="20">
        <v>0.59</v>
      </c>
      <c r="J15" s="1"/>
      <c r="K15" s="1"/>
      <c r="L15" s="1"/>
      <c r="M15" s="1"/>
      <c r="N15" s="1"/>
      <c r="O15" s="1"/>
    </row>
    <row r="16" spans="1:15" x14ac:dyDescent="0.3">
      <c r="A16" s="37" t="s">
        <v>19</v>
      </c>
      <c r="B16" s="18">
        <v>3</v>
      </c>
      <c r="C16" s="18">
        <v>24</v>
      </c>
      <c r="D16" s="39">
        <f t="shared" si="0"/>
        <v>8</v>
      </c>
      <c r="E16" s="18">
        <v>4.88</v>
      </c>
      <c r="F16" s="18">
        <v>4.88</v>
      </c>
      <c r="G16" s="18">
        <v>4.88</v>
      </c>
      <c r="H16" s="20">
        <v>0</v>
      </c>
      <c r="J16" s="1"/>
      <c r="K16" s="1"/>
      <c r="L16" s="1"/>
      <c r="M16" s="1"/>
      <c r="N16" s="1"/>
      <c r="O16" s="1"/>
    </row>
    <row r="17" spans="1:15" x14ac:dyDescent="0.3">
      <c r="A17" s="37" t="s">
        <v>20</v>
      </c>
      <c r="B17" s="18">
        <v>3</v>
      </c>
      <c r="C17" s="18">
        <v>37</v>
      </c>
      <c r="D17" s="39">
        <f t="shared" si="0"/>
        <v>12.333333333333334</v>
      </c>
      <c r="E17" s="18">
        <v>3.5</v>
      </c>
      <c r="F17" s="18">
        <v>5.63</v>
      </c>
      <c r="G17" s="18">
        <v>4.57</v>
      </c>
      <c r="H17" s="20">
        <v>1.51</v>
      </c>
      <c r="J17" s="1"/>
      <c r="K17" s="1"/>
      <c r="L17" s="1"/>
      <c r="M17" s="1"/>
      <c r="N17" s="1"/>
      <c r="O17" s="1"/>
    </row>
    <row r="18" spans="1:15" s="1" customFormat="1" x14ac:dyDescent="0.3">
      <c r="A18" s="37" t="s">
        <v>44</v>
      </c>
      <c r="B18" s="18">
        <v>8</v>
      </c>
      <c r="C18" s="18">
        <v>68</v>
      </c>
      <c r="D18" s="39">
        <f t="shared" si="0"/>
        <v>8.5</v>
      </c>
      <c r="E18" s="18">
        <v>1.63</v>
      </c>
      <c r="F18" s="18">
        <v>3.25</v>
      </c>
      <c r="G18" s="18">
        <v>2.3199999999999998</v>
      </c>
      <c r="H18" s="20">
        <v>0.56000000000000005</v>
      </c>
    </row>
    <row r="19" spans="1:15" x14ac:dyDescent="0.3">
      <c r="A19" s="37" t="s">
        <v>45</v>
      </c>
      <c r="B19" s="18">
        <v>4</v>
      </c>
      <c r="C19" s="18">
        <v>52</v>
      </c>
      <c r="D19" s="39">
        <f t="shared" si="0"/>
        <v>13</v>
      </c>
      <c r="E19" s="18">
        <v>1.75</v>
      </c>
      <c r="F19" s="18">
        <v>3.63</v>
      </c>
      <c r="G19" s="18">
        <v>2.79</v>
      </c>
      <c r="H19" s="20">
        <v>0.96</v>
      </c>
      <c r="J19" s="1"/>
      <c r="K19" s="1"/>
      <c r="L19" s="1"/>
      <c r="M19" s="1"/>
      <c r="N19" s="1"/>
      <c r="O19" s="1"/>
    </row>
    <row r="20" spans="1:15" x14ac:dyDescent="0.3">
      <c r="A20" s="37" t="s">
        <v>21</v>
      </c>
      <c r="B20" s="18">
        <v>8</v>
      </c>
      <c r="C20" s="18">
        <v>59</v>
      </c>
      <c r="D20" s="39">
        <f t="shared" si="0"/>
        <v>7.375</v>
      </c>
      <c r="E20" s="18">
        <v>1.1299999999999999</v>
      </c>
      <c r="F20" s="18">
        <v>5.25</v>
      </c>
      <c r="G20" s="18">
        <v>3.67</v>
      </c>
      <c r="H20" s="20">
        <v>1.5</v>
      </c>
      <c r="J20" s="1"/>
      <c r="K20" s="1"/>
      <c r="L20" s="1"/>
      <c r="M20" s="1"/>
      <c r="N20" s="1"/>
      <c r="O20" s="1"/>
    </row>
    <row r="21" spans="1:15" x14ac:dyDescent="0.3">
      <c r="A21" s="37" t="s">
        <v>22</v>
      </c>
      <c r="B21" s="18">
        <v>9</v>
      </c>
      <c r="C21" s="18">
        <v>40</v>
      </c>
      <c r="D21" s="39">
        <f t="shared" si="0"/>
        <v>4.4444444444444446</v>
      </c>
      <c r="E21" s="18">
        <v>4.5</v>
      </c>
      <c r="F21" s="18">
        <v>6.13</v>
      </c>
      <c r="G21" s="18">
        <v>5.34</v>
      </c>
      <c r="H21" s="20">
        <v>0.54</v>
      </c>
      <c r="J21" s="1"/>
      <c r="K21" s="1"/>
      <c r="L21" s="1"/>
      <c r="M21" s="1"/>
      <c r="N21" s="1"/>
      <c r="O21" s="1"/>
    </row>
    <row r="22" spans="1:15" x14ac:dyDescent="0.3">
      <c r="A22" s="37" t="s">
        <v>46</v>
      </c>
      <c r="B22" s="18">
        <v>11</v>
      </c>
      <c r="C22" s="18">
        <v>55</v>
      </c>
      <c r="D22" s="39">
        <f t="shared" si="0"/>
        <v>5</v>
      </c>
      <c r="E22" s="18">
        <v>1.88</v>
      </c>
      <c r="F22" s="18">
        <v>5.25</v>
      </c>
      <c r="G22" s="18">
        <v>4.0599999999999996</v>
      </c>
      <c r="H22" s="20">
        <v>1.1000000000000001</v>
      </c>
      <c r="J22" s="1"/>
      <c r="K22" s="1"/>
      <c r="L22" s="1"/>
      <c r="M22" s="1"/>
      <c r="N22" s="1"/>
      <c r="O22" s="1"/>
    </row>
    <row r="23" spans="1:15" x14ac:dyDescent="0.3">
      <c r="A23" s="37" t="s">
        <v>23</v>
      </c>
      <c r="B23" s="18">
        <v>2</v>
      </c>
      <c r="C23" s="18">
        <v>37</v>
      </c>
      <c r="D23" s="39">
        <f t="shared" si="0"/>
        <v>18.5</v>
      </c>
      <c r="E23" s="18">
        <v>3.88</v>
      </c>
      <c r="F23" s="18">
        <v>3.88</v>
      </c>
      <c r="G23" s="18">
        <v>3.88</v>
      </c>
      <c r="H23" s="20">
        <v>0</v>
      </c>
      <c r="J23" s="1"/>
      <c r="K23" s="1"/>
      <c r="L23" s="1"/>
      <c r="M23" s="1"/>
      <c r="N23" s="1"/>
      <c r="O23" s="1"/>
    </row>
    <row r="24" spans="1:15" x14ac:dyDescent="0.3">
      <c r="A24" s="37" t="s">
        <v>24</v>
      </c>
      <c r="B24" s="18">
        <v>2</v>
      </c>
      <c r="C24" s="18">
        <v>9</v>
      </c>
      <c r="D24" s="39">
        <f t="shared" si="0"/>
        <v>4.5</v>
      </c>
      <c r="E24" s="18">
        <v>2.88</v>
      </c>
      <c r="F24" s="18">
        <v>3.88</v>
      </c>
      <c r="G24" s="18">
        <v>3.38</v>
      </c>
      <c r="H24" s="20">
        <v>0.71</v>
      </c>
      <c r="J24" s="1"/>
      <c r="K24" s="1"/>
      <c r="L24" s="1"/>
      <c r="M24" s="1"/>
      <c r="N24" s="1"/>
      <c r="O24" s="1"/>
    </row>
    <row r="25" spans="1:15" ht="17.25" thickBot="1" x14ac:dyDescent="0.35">
      <c r="A25" s="38" t="s">
        <v>25</v>
      </c>
      <c r="B25" s="21">
        <v>1</v>
      </c>
      <c r="C25" s="21">
        <v>12</v>
      </c>
      <c r="D25" s="40">
        <f t="shared" si="0"/>
        <v>12</v>
      </c>
      <c r="E25" s="21">
        <v>3.25</v>
      </c>
      <c r="F25" s="21">
        <v>3.25</v>
      </c>
      <c r="G25" s="21">
        <v>3.25</v>
      </c>
      <c r="H25" s="23">
        <v>0</v>
      </c>
      <c r="J25" s="9"/>
      <c r="K25" s="10"/>
      <c r="L25" s="10"/>
      <c r="M25" s="15"/>
    </row>
    <row r="26" spans="1:15" x14ac:dyDescent="0.3">
      <c r="J26" s="9"/>
      <c r="K26" s="10"/>
      <c r="L26" s="10"/>
      <c r="M26" s="15"/>
    </row>
    <row r="27" spans="1:15" x14ac:dyDescent="0.3">
      <c r="J27" s="9"/>
      <c r="K27" s="10"/>
      <c r="L27" s="10"/>
      <c r="M27" s="15"/>
    </row>
    <row r="28" spans="1:15" x14ac:dyDescent="0.3">
      <c r="J28" s="9"/>
      <c r="K28" s="10"/>
      <c r="L28" s="10"/>
      <c r="M28" s="15"/>
    </row>
    <row r="29" spans="1:15" x14ac:dyDescent="0.3">
      <c r="J29" s="9"/>
      <c r="K29" s="10"/>
      <c r="L29" s="10"/>
      <c r="M29" s="15"/>
    </row>
    <row r="30" spans="1:15" x14ac:dyDescent="0.3">
      <c r="J30" s="9"/>
      <c r="K30" s="10"/>
      <c r="L30" s="10"/>
      <c r="M30" s="15"/>
    </row>
    <row r="31" spans="1:15" x14ac:dyDescent="0.3">
      <c r="J31" s="9"/>
      <c r="K31" s="10"/>
      <c r="L31" s="10"/>
      <c r="M31" s="15"/>
    </row>
    <row r="32" spans="1:15" x14ac:dyDescent="0.3">
      <c r="J32" s="9"/>
      <c r="K32" s="10"/>
      <c r="L32" s="10"/>
      <c r="M32" s="15"/>
    </row>
    <row r="33" spans="10:13" x14ac:dyDescent="0.3">
      <c r="J33" s="8"/>
      <c r="K33" s="8"/>
      <c r="L33" s="8"/>
      <c r="M33" s="8"/>
    </row>
  </sheetData>
  <mergeCells count="6">
    <mergeCell ref="A1:H2"/>
    <mergeCell ref="K3:M3"/>
    <mergeCell ref="A3:A4"/>
    <mergeCell ref="B3:D3"/>
    <mergeCell ref="E3:H3"/>
    <mergeCell ref="J3:J4"/>
  </mergeCells>
  <phoneticPr fontId="18" type="noConversion"/>
  <pageMargins left="0.25" right="0.3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sqref="A1:H16"/>
    </sheetView>
  </sheetViews>
  <sheetFormatPr defaultRowHeight="16.5" x14ac:dyDescent="0.3"/>
  <cols>
    <col min="1" max="1" width="23.25" bestFit="1" customWidth="1"/>
    <col min="2" max="8" width="7.125" customWidth="1"/>
    <col min="10" max="10" width="20.625" customWidth="1"/>
    <col min="11" max="11" width="15.25" customWidth="1"/>
  </cols>
  <sheetData>
    <row r="1" spans="1:15" ht="17.25" customHeight="1" x14ac:dyDescent="0.3">
      <c r="A1" s="31" t="s">
        <v>52</v>
      </c>
      <c r="B1" s="31"/>
      <c r="C1" s="31"/>
      <c r="D1" s="31"/>
      <c r="E1" s="31"/>
      <c r="F1" s="31"/>
      <c r="G1" s="31"/>
      <c r="H1" s="31"/>
    </row>
    <row r="2" spans="1:15" ht="17.25" thickBot="1" x14ac:dyDescent="0.35">
      <c r="A2" s="32"/>
      <c r="B2" s="32"/>
      <c r="C2" s="32"/>
      <c r="D2" s="32"/>
      <c r="E2" s="32"/>
      <c r="F2" s="32"/>
      <c r="G2" s="32"/>
      <c r="H2" s="32"/>
    </row>
    <row r="3" spans="1:15" x14ac:dyDescent="0.3">
      <c r="A3" s="34" t="s">
        <v>0</v>
      </c>
      <c r="B3" s="45" t="s">
        <v>34</v>
      </c>
      <c r="C3" s="46"/>
      <c r="D3" s="47"/>
      <c r="E3" s="27" t="s">
        <v>30</v>
      </c>
      <c r="F3" s="27"/>
      <c r="G3" s="27"/>
      <c r="H3" s="28"/>
      <c r="J3" s="4"/>
      <c r="K3" s="5"/>
      <c r="L3" s="5"/>
      <c r="M3" s="5"/>
    </row>
    <row r="4" spans="1:15" x14ac:dyDescent="0.3">
      <c r="A4" s="35"/>
      <c r="B4" s="41" t="s">
        <v>1</v>
      </c>
      <c r="C4" s="41" t="s">
        <v>2</v>
      </c>
      <c r="D4" s="41" t="s">
        <v>3</v>
      </c>
      <c r="E4" s="41" t="s">
        <v>26</v>
      </c>
      <c r="F4" s="41" t="s">
        <v>27</v>
      </c>
      <c r="G4" s="41" t="s">
        <v>28</v>
      </c>
      <c r="H4" s="42" t="s">
        <v>29</v>
      </c>
      <c r="J4" s="1"/>
      <c r="K4" s="1"/>
      <c r="L4" s="1"/>
      <c r="M4" s="1"/>
      <c r="N4" s="1"/>
      <c r="O4" s="1"/>
    </row>
    <row r="5" spans="1:15" x14ac:dyDescent="0.3">
      <c r="A5" s="43" t="s">
        <v>4</v>
      </c>
      <c r="B5" s="18">
        <v>2</v>
      </c>
      <c r="C5" s="18">
        <v>7</v>
      </c>
      <c r="D5" s="39">
        <f>C5/B5</f>
        <v>3.5</v>
      </c>
      <c r="E5" s="18">
        <v>4.5</v>
      </c>
      <c r="F5" s="18">
        <v>4.88</v>
      </c>
      <c r="G5" s="18">
        <v>4.6900000000000004</v>
      </c>
      <c r="H5" s="20">
        <v>0.27</v>
      </c>
      <c r="J5" s="1"/>
      <c r="K5" s="1"/>
      <c r="L5" s="1"/>
      <c r="M5" s="1"/>
      <c r="N5" s="1"/>
      <c r="O5" s="1"/>
    </row>
    <row r="6" spans="1:15" x14ac:dyDescent="0.3">
      <c r="A6" s="43" t="s">
        <v>5</v>
      </c>
      <c r="B6" s="18">
        <v>2</v>
      </c>
      <c r="C6" s="18">
        <v>11</v>
      </c>
      <c r="D6" s="39">
        <f t="shared" ref="D6:D16" si="0">C6/B6</f>
        <v>5.5</v>
      </c>
      <c r="E6" s="18">
        <v>2</v>
      </c>
      <c r="F6" s="18">
        <v>3.25</v>
      </c>
      <c r="G6" s="18">
        <v>2.63</v>
      </c>
      <c r="H6" s="20">
        <v>0.88</v>
      </c>
      <c r="J6" s="1"/>
      <c r="K6" s="1"/>
      <c r="L6" s="1"/>
      <c r="M6" s="1"/>
      <c r="N6" s="1"/>
      <c r="O6" s="1"/>
    </row>
    <row r="7" spans="1:15" x14ac:dyDescent="0.3">
      <c r="A7" s="43" t="s">
        <v>8</v>
      </c>
      <c r="B7" s="18">
        <v>2</v>
      </c>
      <c r="C7" s="18">
        <v>13</v>
      </c>
      <c r="D7" s="39">
        <f t="shared" si="0"/>
        <v>6.5</v>
      </c>
      <c r="E7" s="18">
        <v>2.38</v>
      </c>
      <c r="F7" s="18">
        <v>3.63</v>
      </c>
      <c r="G7" s="18">
        <v>3.01</v>
      </c>
      <c r="H7" s="20">
        <v>0.88</v>
      </c>
      <c r="J7" s="1"/>
      <c r="K7" s="1"/>
      <c r="L7" s="1"/>
      <c r="M7" s="1"/>
      <c r="N7" s="1"/>
      <c r="O7" s="1"/>
    </row>
    <row r="8" spans="1:15" x14ac:dyDescent="0.3">
      <c r="A8" s="43" t="s">
        <v>41</v>
      </c>
      <c r="B8" s="18">
        <v>2</v>
      </c>
      <c r="C8" s="18">
        <v>10</v>
      </c>
      <c r="D8" s="39">
        <f t="shared" si="0"/>
        <v>5</v>
      </c>
      <c r="E8" s="18">
        <v>4</v>
      </c>
      <c r="F8" s="18">
        <v>4.25</v>
      </c>
      <c r="G8" s="18">
        <v>4.13</v>
      </c>
      <c r="H8" s="20">
        <v>0.18</v>
      </c>
      <c r="J8" s="1"/>
      <c r="K8" s="1"/>
      <c r="L8" s="1"/>
      <c r="M8" s="1"/>
      <c r="N8" s="1"/>
      <c r="O8" s="1"/>
    </row>
    <row r="9" spans="1:15" x14ac:dyDescent="0.3">
      <c r="A9" s="43" t="s">
        <v>10</v>
      </c>
      <c r="B9" s="18">
        <v>2</v>
      </c>
      <c r="C9" s="18">
        <v>25</v>
      </c>
      <c r="D9" s="39">
        <f t="shared" si="0"/>
        <v>12.5</v>
      </c>
      <c r="E9" s="18">
        <v>4.5</v>
      </c>
      <c r="F9" s="18">
        <v>4.5</v>
      </c>
      <c r="G9" s="18">
        <v>4.5</v>
      </c>
      <c r="H9" s="20">
        <v>0</v>
      </c>
      <c r="J9" s="1"/>
      <c r="K9" s="1"/>
      <c r="L9" s="1"/>
      <c r="M9" s="1"/>
      <c r="N9" s="1"/>
      <c r="O9" s="1"/>
    </row>
    <row r="10" spans="1:15" x14ac:dyDescent="0.3">
      <c r="A10" s="43" t="s">
        <v>11</v>
      </c>
      <c r="B10" s="18">
        <v>2</v>
      </c>
      <c r="C10" s="18">
        <v>15</v>
      </c>
      <c r="D10" s="39">
        <f t="shared" si="0"/>
        <v>7.5</v>
      </c>
      <c r="E10" s="18">
        <v>2.25</v>
      </c>
      <c r="F10" s="18">
        <v>3</v>
      </c>
      <c r="G10" s="18">
        <v>2.63</v>
      </c>
      <c r="H10" s="20">
        <v>0.53</v>
      </c>
      <c r="J10" s="1"/>
      <c r="K10" s="1"/>
      <c r="L10" s="1"/>
      <c r="M10" s="1"/>
      <c r="N10" s="1"/>
      <c r="O10" s="1"/>
    </row>
    <row r="11" spans="1:15" x14ac:dyDescent="0.3">
      <c r="A11" s="43" t="s">
        <v>12</v>
      </c>
      <c r="B11" s="18">
        <v>2</v>
      </c>
      <c r="C11" s="18">
        <v>14</v>
      </c>
      <c r="D11" s="39">
        <f t="shared" si="0"/>
        <v>7</v>
      </c>
      <c r="E11" s="18">
        <v>2.75</v>
      </c>
      <c r="F11" s="18">
        <v>3.75</v>
      </c>
      <c r="G11" s="18">
        <v>3.25</v>
      </c>
      <c r="H11" s="20">
        <v>0.71</v>
      </c>
      <c r="J11" s="1"/>
      <c r="K11" s="1"/>
      <c r="L11" s="1"/>
      <c r="M11" s="1"/>
      <c r="N11" s="1"/>
      <c r="O11" s="1"/>
    </row>
    <row r="12" spans="1:15" x14ac:dyDescent="0.3">
      <c r="A12" s="43" t="s">
        <v>42</v>
      </c>
      <c r="B12" s="18">
        <v>2</v>
      </c>
      <c r="C12" s="18">
        <v>14</v>
      </c>
      <c r="D12" s="39">
        <f t="shared" si="0"/>
        <v>7</v>
      </c>
      <c r="E12" s="18">
        <v>3.38</v>
      </c>
      <c r="F12" s="18">
        <v>5.75</v>
      </c>
      <c r="G12" s="18">
        <v>4.57</v>
      </c>
      <c r="H12" s="20">
        <v>1.68</v>
      </c>
      <c r="J12" s="1"/>
      <c r="K12" s="1"/>
      <c r="L12" s="1"/>
      <c r="M12" s="1"/>
      <c r="N12" s="1"/>
      <c r="O12" s="1"/>
    </row>
    <row r="13" spans="1:15" x14ac:dyDescent="0.3">
      <c r="A13" s="43" t="s">
        <v>43</v>
      </c>
      <c r="B13" s="18">
        <v>2</v>
      </c>
      <c r="C13" s="18">
        <v>7</v>
      </c>
      <c r="D13" s="39">
        <f t="shared" si="0"/>
        <v>3.5</v>
      </c>
      <c r="E13" s="18">
        <v>4.88</v>
      </c>
      <c r="F13" s="18">
        <v>5.25</v>
      </c>
      <c r="G13" s="18">
        <v>5.07</v>
      </c>
      <c r="H13" s="20">
        <v>0.26</v>
      </c>
      <c r="J13" s="1"/>
      <c r="K13" s="1"/>
      <c r="L13" s="1"/>
      <c r="M13" s="1"/>
      <c r="N13" s="1"/>
      <c r="O13" s="1"/>
    </row>
    <row r="14" spans="1:15" x14ac:dyDescent="0.3">
      <c r="A14" s="43" t="s">
        <v>19</v>
      </c>
      <c r="B14" s="18">
        <v>2</v>
      </c>
      <c r="C14" s="18">
        <v>7</v>
      </c>
      <c r="D14" s="39">
        <f t="shared" si="0"/>
        <v>3.5</v>
      </c>
      <c r="E14" s="18">
        <v>4.75</v>
      </c>
      <c r="F14" s="18">
        <v>5.5</v>
      </c>
      <c r="G14" s="18">
        <v>5.13</v>
      </c>
      <c r="H14" s="20">
        <v>0.53</v>
      </c>
      <c r="J14" s="1"/>
      <c r="K14" s="1"/>
      <c r="L14" s="1"/>
      <c r="M14" s="1"/>
      <c r="N14" s="1"/>
      <c r="O14" s="1"/>
    </row>
    <row r="15" spans="1:15" x14ac:dyDescent="0.3">
      <c r="A15" s="43" t="s">
        <v>44</v>
      </c>
      <c r="B15" s="18">
        <v>2</v>
      </c>
      <c r="C15" s="18">
        <v>17</v>
      </c>
      <c r="D15" s="39">
        <f t="shared" si="0"/>
        <v>8.5</v>
      </c>
      <c r="E15" s="18">
        <v>1.5</v>
      </c>
      <c r="F15" s="18">
        <v>1.5</v>
      </c>
      <c r="G15" s="18">
        <v>1.5</v>
      </c>
      <c r="H15" s="20">
        <v>0</v>
      </c>
      <c r="J15" s="1"/>
      <c r="K15" s="1"/>
      <c r="L15" s="1"/>
      <c r="M15" s="1"/>
      <c r="N15" s="1"/>
      <c r="O15" s="1"/>
    </row>
    <row r="16" spans="1:15" ht="17.25" thickBot="1" x14ac:dyDescent="0.35">
      <c r="A16" s="44" t="s">
        <v>46</v>
      </c>
      <c r="B16" s="21">
        <v>2</v>
      </c>
      <c r="C16" s="21">
        <v>7</v>
      </c>
      <c r="D16" s="40">
        <f t="shared" si="0"/>
        <v>3.5</v>
      </c>
      <c r="E16" s="21">
        <v>1.88</v>
      </c>
      <c r="F16" s="21">
        <v>3</v>
      </c>
      <c r="G16" s="21">
        <v>2.44</v>
      </c>
      <c r="H16" s="23">
        <v>0.79</v>
      </c>
      <c r="J16" s="4"/>
      <c r="K16" s="12"/>
      <c r="L16" s="12"/>
      <c r="M16" s="12"/>
    </row>
    <row r="17" spans="10:13" x14ac:dyDescent="0.3">
      <c r="J17" s="4"/>
      <c r="K17" s="12"/>
      <c r="L17" s="12"/>
      <c r="M17" s="12"/>
    </row>
    <row r="18" spans="10:13" x14ac:dyDescent="0.3">
      <c r="J18" s="4"/>
      <c r="K18" s="12"/>
      <c r="L18" s="12"/>
      <c r="M18" s="12"/>
    </row>
    <row r="19" spans="10:13" x14ac:dyDescent="0.3">
      <c r="J19" s="4"/>
      <c r="K19" s="12"/>
      <c r="L19" s="12"/>
      <c r="M19" s="12"/>
    </row>
    <row r="20" spans="10:13" x14ac:dyDescent="0.3">
      <c r="J20" s="4"/>
      <c r="K20" s="12"/>
      <c r="L20" s="12"/>
      <c r="M20" s="12"/>
    </row>
    <row r="21" spans="10:13" x14ac:dyDescent="0.3">
      <c r="J21" s="4"/>
      <c r="K21" s="5"/>
      <c r="L21" s="5"/>
      <c r="M21" s="5"/>
    </row>
    <row r="22" spans="10:13" x14ac:dyDescent="0.3">
      <c r="J22" s="4"/>
      <c r="K22" s="5"/>
      <c r="L22" s="5"/>
      <c r="M22" s="5"/>
    </row>
    <row r="23" spans="10:13" x14ac:dyDescent="0.3">
      <c r="J23" s="4"/>
      <c r="K23" s="12"/>
      <c r="L23" s="12"/>
      <c r="M23" s="12"/>
    </row>
    <row r="24" spans="10:13" x14ac:dyDescent="0.3">
      <c r="J24" s="4"/>
      <c r="K24" s="5"/>
      <c r="L24" s="5"/>
      <c r="M24" s="5"/>
    </row>
    <row r="25" spans="10:13" x14ac:dyDescent="0.3">
      <c r="J25" s="4"/>
      <c r="K25" s="5"/>
      <c r="L25" s="5"/>
      <c r="M25" s="5"/>
    </row>
    <row r="26" spans="10:13" x14ac:dyDescent="0.3">
      <c r="J26" s="4"/>
      <c r="K26" s="12"/>
      <c r="L26" s="12"/>
      <c r="M26" s="12"/>
    </row>
    <row r="27" spans="10:13" x14ac:dyDescent="0.3">
      <c r="J27" s="4"/>
      <c r="K27" s="12"/>
      <c r="L27" s="12"/>
      <c r="M27" s="12"/>
    </row>
    <row r="28" spans="10:13" x14ac:dyDescent="0.3">
      <c r="J28" s="4"/>
      <c r="K28" s="12"/>
      <c r="L28" s="12"/>
      <c r="M28" s="12"/>
    </row>
    <row r="29" spans="10:13" x14ac:dyDescent="0.3">
      <c r="J29" s="4"/>
      <c r="K29" s="12"/>
      <c r="L29" s="12"/>
      <c r="M29" s="12"/>
    </row>
    <row r="30" spans="10:13" x14ac:dyDescent="0.3">
      <c r="J30" s="4"/>
      <c r="K30" s="12"/>
      <c r="L30" s="12"/>
      <c r="M30" s="12"/>
    </row>
    <row r="31" spans="10:13" x14ac:dyDescent="0.3">
      <c r="J31" s="4"/>
      <c r="K31" s="12"/>
      <c r="L31" s="12"/>
      <c r="M31" s="12"/>
    </row>
    <row r="32" spans="10:13" x14ac:dyDescent="0.3">
      <c r="J32" s="3"/>
      <c r="K32" s="3"/>
      <c r="L32" s="3"/>
      <c r="M32" s="3"/>
    </row>
    <row r="33" spans="10:13" x14ac:dyDescent="0.3">
      <c r="J33" s="3"/>
      <c r="K33" s="3"/>
      <c r="L33" s="3"/>
      <c r="M33" s="3"/>
    </row>
  </sheetData>
  <mergeCells count="4">
    <mergeCell ref="A3:A4"/>
    <mergeCell ref="B3:D3"/>
    <mergeCell ref="E3:H3"/>
    <mergeCell ref="A1:H2"/>
  </mergeCells>
  <phoneticPr fontId="18" type="noConversion"/>
  <pageMargins left="0.28000000000000003" right="0.24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E20" sqref="E20"/>
    </sheetView>
  </sheetViews>
  <sheetFormatPr defaultRowHeight="16.5" x14ac:dyDescent="0.3"/>
  <cols>
    <col min="1" max="1" width="23.25" bestFit="1" customWidth="1"/>
    <col min="2" max="8" width="7.125" customWidth="1"/>
    <col min="10" max="10" width="22.5" customWidth="1"/>
    <col min="11" max="11" width="22.875" customWidth="1"/>
  </cols>
  <sheetData>
    <row r="1" spans="1:17" ht="17.25" customHeight="1" x14ac:dyDescent="0.3">
      <c r="A1" s="31" t="s">
        <v>53</v>
      </c>
      <c r="B1" s="31"/>
      <c r="C1" s="31"/>
      <c r="D1" s="31"/>
      <c r="E1" s="31"/>
      <c r="F1" s="31"/>
      <c r="G1" s="31"/>
      <c r="H1" s="31"/>
    </row>
    <row r="2" spans="1:17" ht="17.25" thickBot="1" x14ac:dyDescent="0.35">
      <c r="A2" s="33"/>
      <c r="B2" s="33"/>
      <c r="C2" s="33"/>
      <c r="D2" s="33"/>
      <c r="E2" s="33"/>
      <c r="F2" s="33"/>
      <c r="G2" s="33"/>
      <c r="H2" s="33"/>
    </row>
    <row r="3" spans="1:17" x14ac:dyDescent="0.3">
      <c r="A3" s="34" t="s">
        <v>0</v>
      </c>
      <c r="B3" s="45" t="s">
        <v>40</v>
      </c>
      <c r="C3" s="46"/>
      <c r="D3" s="47"/>
      <c r="E3" s="27" t="s">
        <v>30</v>
      </c>
      <c r="F3" s="27"/>
      <c r="G3" s="27"/>
      <c r="H3" s="28"/>
      <c r="K3" s="26"/>
      <c r="L3" s="26"/>
      <c r="M3" s="26"/>
      <c r="N3" s="26"/>
      <c r="O3" s="26"/>
      <c r="P3" s="26"/>
      <c r="Q3" s="26"/>
    </row>
    <row r="4" spans="1:17" x14ac:dyDescent="0.3">
      <c r="A4" s="35"/>
      <c r="B4" s="16" t="s">
        <v>1</v>
      </c>
      <c r="C4" s="16" t="s">
        <v>2</v>
      </c>
      <c r="D4" s="16" t="s">
        <v>3</v>
      </c>
      <c r="E4" s="16" t="s">
        <v>26</v>
      </c>
      <c r="F4" s="16" t="s">
        <v>27</v>
      </c>
      <c r="G4" s="16" t="s">
        <v>28</v>
      </c>
      <c r="H4" s="17" t="s">
        <v>29</v>
      </c>
      <c r="K4" s="26"/>
      <c r="L4" s="7"/>
      <c r="M4" s="7"/>
      <c r="N4" s="7"/>
      <c r="O4" s="7"/>
      <c r="P4" s="7"/>
      <c r="Q4" s="7"/>
    </row>
    <row r="5" spans="1:17" x14ac:dyDescent="0.3">
      <c r="A5" s="24" t="s">
        <v>4</v>
      </c>
      <c r="B5" s="18">
        <v>3</v>
      </c>
      <c r="C5" s="18">
        <v>32</v>
      </c>
      <c r="D5" s="39">
        <f>C5/B5</f>
        <v>10.666666666666666</v>
      </c>
      <c r="E5" s="18">
        <v>1.88</v>
      </c>
      <c r="F5" s="18">
        <v>1.88</v>
      </c>
      <c r="G5" s="18">
        <v>1.88</v>
      </c>
      <c r="H5" s="20">
        <v>0</v>
      </c>
      <c r="K5" s="9"/>
      <c r="L5" s="10"/>
      <c r="M5" s="10"/>
      <c r="N5" s="11"/>
      <c r="O5" s="10"/>
      <c r="P5" s="10"/>
      <c r="Q5" s="11"/>
    </row>
    <row r="6" spans="1:17" x14ac:dyDescent="0.3">
      <c r="A6" s="24" t="s">
        <v>8</v>
      </c>
      <c r="B6" s="18">
        <v>3</v>
      </c>
      <c r="C6" s="18">
        <v>23</v>
      </c>
      <c r="D6" s="39">
        <f t="shared" ref="D6:D16" si="0">C6/B6</f>
        <v>7.666666666666667</v>
      </c>
      <c r="E6" s="18">
        <v>1.75</v>
      </c>
      <c r="F6" s="18">
        <v>1.88</v>
      </c>
      <c r="G6" s="18">
        <v>1.82</v>
      </c>
      <c r="H6" s="20">
        <v>0.09</v>
      </c>
      <c r="J6" s="1"/>
      <c r="K6" s="1"/>
      <c r="L6" s="1"/>
      <c r="M6" s="1"/>
      <c r="N6" s="1"/>
      <c r="O6" s="1"/>
      <c r="P6" s="13"/>
      <c r="Q6" s="14"/>
    </row>
    <row r="7" spans="1:17" x14ac:dyDescent="0.3">
      <c r="A7" s="24" t="s">
        <v>41</v>
      </c>
      <c r="B7" s="18">
        <v>2</v>
      </c>
      <c r="C7" s="18">
        <v>12</v>
      </c>
      <c r="D7" s="39">
        <f t="shared" si="0"/>
        <v>6</v>
      </c>
      <c r="E7" s="18">
        <v>2.75</v>
      </c>
      <c r="F7" s="18">
        <v>2.75</v>
      </c>
      <c r="G7" s="18">
        <v>2.75</v>
      </c>
      <c r="H7" s="20">
        <v>0</v>
      </c>
      <c r="J7" s="1"/>
      <c r="K7" s="1"/>
      <c r="L7" s="1"/>
      <c r="M7" s="1"/>
      <c r="N7" s="1"/>
      <c r="O7" s="1"/>
      <c r="P7" s="13"/>
      <c r="Q7" s="14"/>
    </row>
    <row r="8" spans="1:17" x14ac:dyDescent="0.3">
      <c r="A8" s="24" t="s">
        <v>10</v>
      </c>
      <c r="B8" s="18">
        <v>2</v>
      </c>
      <c r="C8" s="18">
        <v>16</v>
      </c>
      <c r="D8" s="39">
        <f t="shared" si="0"/>
        <v>8</v>
      </c>
      <c r="E8" s="18">
        <v>2</v>
      </c>
      <c r="F8" s="18">
        <v>2.5</v>
      </c>
      <c r="G8" s="18">
        <v>2.25</v>
      </c>
      <c r="H8" s="20">
        <v>0.35</v>
      </c>
      <c r="J8" s="1"/>
      <c r="K8" s="1"/>
      <c r="L8" s="1"/>
      <c r="M8" s="1"/>
      <c r="N8" s="1"/>
      <c r="O8" s="1"/>
      <c r="P8" s="10"/>
      <c r="Q8" s="11"/>
    </row>
    <row r="9" spans="1:17" x14ac:dyDescent="0.3">
      <c r="A9" s="24" t="s">
        <v>11</v>
      </c>
      <c r="B9" s="18">
        <v>4</v>
      </c>
      <c r="C9" s="18">
        <v>37</v>
      </c>
      <c r="D9" s="39">
        <f t="shared" si="0"/>
        <v>9.25</v>
      </c>
      <c r="E9" s="18">
        <v>1.5</v>
      </c>
      <c r="F9" s="18">
        <v>1.75</v>
      </c>
      <c r="G9" s="18">
        <v>1.63</v>
      </c>
      <c r="H9" s="20">
        <v>0.13</v>
      </c>
      <c r="J9" s="1"/>
      <c r="K9" s="1"/>
      <c r="L9" s="1"/>
      <c r="M9" s="1"/>
      <c r="N9" s="1"/>
      <c r="O9" s="1"/>
      <c r="P9" s="10"/>
      <c r="Q9" s="11"/>
    </row>
    <row r="10" spans="1:17" x14ac:dyDescent="0.3">
      <c r="A10" s="24" t="s">
        <v>12</v>
      </c>
      <c r="B10" s="18">
        <v>2</v>
      </c>
      <c r="C10" s="18">
        <v>23</v>
      </c>
      <c r="D10" s="39">
        <f t="shared" si="0"/>
        <v>11.5</v>
      </c>
      <c r="E10" s="18">
        <v>1.38</v>
      </c>
      <c r="F10" s="18">
        <v>1.5</v>
      </c>
      <c r="G10" s="18">
        <v>1.44</v>
      </c>
      <c r="H10" s="20">
        <v>0.08</v>
      </c>
      <c r="J10" s="1"/>
      <c r="K10" s="1"/>
      <c r="L10" s="1"/>
      <c r="M10" s="1"/>
      <c r="N10" s="1"/>
      <c r="O10" s="1"/>
      <c r="P10" s="10"/>
      <c r="Q10" s="11"/>
    </row>
    <row r="11" spans="1:17" x14ac:dyDescent="0.3">
      <c r="A11" s="24" t="s">
        <v>42</v>
      </c>
      <c r="B11" s="18">
        <v>6</v>
      </c>
      <c r="C11" s="18">
        <v>52</v>
      </c>
      <c r="D11" s="39">
        <f t="shared" si="0"/>
        <v>8.6666666666666661</v>
      </c>
      <c r="E11" s="18">
        <v>1.38</v>
      </c>
      <c r="F11" s="18">
        <v>1.75</v>
      </c>
      <c r="G11" s="18">
        <v>1.66</v>
      </c>
      <c r="H11" s="20">
        <v>0.19</v>
      </c>
      <c r="J11" s="1"/>
      <c r="K11" s="1"/>
      <c r="L11" s="1"/>
      <c r="M11" s="1"/>
      <c r="N11" s="1"/>
      <c r="O11" s="1"/>
      <c r="P11" s="10"/>
      <c r="Q11" s="11"/>
    </row>
    <row r="12" spans="1:17" x14ac:dyDescent="0.3">
      <c r="A12" s="24" t="s">
        <v>43</v>
      </c>
      <c r="B12" s="18">
        <v>4</v>
      </c>
      <c r="C12" s="18">
        <v>25</v>
      </c>
      <c r="D12" s="39">
        <f t="shared" si="0"/>
        <v>6.25</v>
      </c>
      <c r="E12" s="18">
        <v>1.25</v>
      </c>
      <c r="F12" s="18">
        <v>2.38</v>
      </c>
      <c r="G12" s="18">
        <v>1.92</v>
      </c>
      <c r="H12" s="20">
        <v>0.59</v>
      </c>
      <c r="J12" s="1"/>
      <c r="K12" s="1"/>
      <c r="L12" s="1"/>
      <c r="M12" s="1"/>
      <c r="N12" s="1"/>
      <c r="O12" s="1"/>
      <c r="P12" s="10"/>
      <c r="Q12" s="11"/>
    </row>
    <row r="13" spans="1:17" x14ac:dyDescent="0.3">
      <c r="A13" s="24" t="s">
        <v>19</v>
      </c>
      <c r="B13" s="18">
        <v>3</v>
      </c>
      <c r="C13" s="18">
        <v>14</v>
      </c>
      <c r="D13" s="39">
        <f t="shared" si="0"/>
        <v>4.666666666666667</v>
      </c>
      <c r="E13" s="18">
        <v>3.13</v>
      </c>
      <c r="F13" s="18">
        <v>3.13</v>
      </c>
      <c r="G13" s="18">
        <v>3.13</v>
      </c>
      <c r="H13" s="20">
        <v>0</v>
      </c>
      <c r="J13" s="1"/>
      <c r="K13" s="1"/>
      <c r="L13" s="1"/>
      <c r="M13" s="1"/>
      <c r="N13" s="1"/>
      <c r="O13" s="1"/>
      <c r="P13" s="13"/>
      <c r="Q13" s="14"/>
    </row>
    <row r="14" spans="1:17" x14ac:dyDescent="0.3">
      <c r="A14" s="24" t="s">
        <v>20</v>
      </c>
      <c r="B14" s="18">
        <v>3</v>
      </c>
      <c r="C14" s="18">
        <v>22</v>
      </c>
      <c r="D14" s="39">
        <f t="shared" si="0"/>
        <v>7.333333333333333</v>
      </c>
      <c r="E14" s="18">
        <v>1.88</v>
      </c>
      <c r="F14" s="18">
        <v>2.25</v>
      </c>
      <c r="G14" s="18">
        <v>2.0699999999999998</v>
      </c>
      <c r="H14" s="20">
        <v>0.26</v>
      </c>
      <c r="J14" s="1"/>
      <c r="K14" s="1"/>
      <c r="L14" s="1"/>
      <c r="M14" s="1"/>
      <c r="N14" s="1"/>
      <c r="O14" s="1"/>
      <c r="P14" s="10"/>
      <c r="Q14" s="11"/>
    </row>
    <row r="15" spans="1:17" x14ac:dyDescent="0.3">
      <c r="A15" s="24" t="s">
        <v>44</v>
      </c>
      <c r="B15" s="18">
        <v>3</v>
      </c>
      <c r="C15" s="18">
        <v>12</v>
      </c>
      <c r="D15" s="39">
        <f t="shared" si="0"/>
        <v>4</v>
      </c>
      <c r="E15" s="18">
        <v>3</v>
      </c>
      <c r="F15" s="18">
        <v>3.25</v>
      </c>
      <c r="G15" s="18">
        <v>3.13</v>
      </c>
      <c r="H15" s="20">
        <v>0.18</v>
      </c>
      <c r="J15" s="1"/>
      <c r="K15" s="1"/>
      <c r="L15" s="1"/>
      <c r="M15" s="1"/>
      <c r="N15" s="1"/>
      <c r="O15" s="1"/>
      <c r="P15" s="10"/>
      <c r="Q15" s="11"/>
    </row>
    <row r="16" spans="1:17" ht="17.25" thickBot="1" x14ac:dyDescent="0.35">
      <c r="A16" s="25" t="s">
        <v>46</v>
      </c>
      <c r="B16" s="21">
        <v>3</v>
      </c>
      <c r="C16" s="21">
        <v>17</v>
      </c>
      <c r="D16" s="40">
        <f t="shared" si="0"/>
        <v>5.666666666666667</v>
      </c>
      <c r="E16" s="21">
        <v>1</v>
      </c>
      <c r="F16" s="21">
        <v>1.25</v>
      </c>
      <c r="G16" s="21">
        <v>1.1299999999999999</v>
      </c>
      <c r="H16" s="23">
        <v>0.18</v>
      </c>
      <c r="J16" s="1"/>
      <c r="K16" s="1"/>
      <c r="L16" s="1"/>
      <c r="M16" s="1"/>
      <c r="N16" s="1"/>
      <c r="O16" s="1"/>
      <c r="P16" s="10"/>
      <c r="Q16" s="11"/>
    </row>
    <row r="17" spans="11:17" x14ac:dyDescent="0.3">
      <c r="K17" s="9"/>
      <c r="L17" s="10"/>
      <c r="M17" s="10"/>
      <c r="N17" s="11"/>
      <c r="O17" s="10"/>
      <c r="P17" s="10"/>
      <c r="Q17" s="11"/>
    </row>
    <row r="18" spans="11:17" x14ac:dyDescent="0.3">
      <c r="K18" s="9"/>
      <c r="L18" s="13"/>
      <c r="M18" s="13"/>
      <c r="N18" s="14"/>
      <c r="O18" s="13"/>
      <c r="P18" s="13"/>
      <c r="Q18" s="14"/>
    </row>
  </sheetData>
  <mergeCells count="7">
    <mergeCell ref="A1:H2"/>
    <mergeCell ref="K3:K4"/>
    <mergeCell ref="L3:N3"/>
    <mergeCell ref="O3:Q3"/>
    <mergeCell ref="B3:D3"/>
    <mergeCell ref="A3:A4"/>
    <mergeCell ref="E3:H3"/>
  </mergeCells>
  <phoneticPr fontId="18" type="noConversion"/>
  <pageMargins left="0.23" right="0.32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L4" sqref="L4"/>
    </sheetView>
  </sheetViews>
  <sheetFormatPr defaultRowHeight="16.5" x14ac:dyDescent="0.3"/>
  <cols>
    <col min="1" max="1" width="23.25" bestFit="1" customWidth="1"/>
    <col min="2" max="8" width="7.125" customWidth="1"/>
    <col min="10" max="10" width="22" customWidth="1"/>
    <col min="11" max="11" width="16.25" customWidth="1"/>
  </cols>
  <sheetData>
    <row r="1" spans="1:15" ht="17.25" customHeight="1" x14ac:dyDescent="0.3">
      <c r="A1" s="31" t="s">
        <v>54</v>
      </c>
      <c r="B1" s="31"/>
      <c r="C1" s="31"/>
      <c r="D1" s="31"/>
      <c r="E1" s="31"/>
      <c r="F1" s="31"/>
      <c r="G1" s="31"/>
      <c r="H1" s="31"/>
    </row>
    <row r="2" spans="1:15" ht="17.25" thickBot="1" x14ac:dyDescent="0.35">
      <c r="A2" s="32"/>
      <c r="B2" s="32"/>
      <c r="C2" s="32"/>
      <c r="D2" s="32"/>
      <c r="E2" s="32"/>
      <c r="F2" s="32"/>
      <c r="G2" s="32"/>
      <c r="H2" s="32"/>
    </row>
    <row r="3" spans="1:15" x14ac:dyDescent="0.3">
      <c r="A3" s="34" t="s">
        <v>0</v>
      </c>
      <c r="B3" s="45" t="s">
        <v>35</v>
      </c>
      <c r="C3" s="46"/>
      <c r="D3" s="47"/>
      <c r="E3" s="27" t="s">
        <v>30</v>
      </c>
      <c r="F3" s="27"/>
      <c r="G3" s="27"/>
      <c r="H3" s="28"/>
      <c r="J3" s="1"/>
      <c r="K3" s="1"/>
      <c r="L3" s="1"/>
      <c r="M3" s="1"/>
      <c r="N3" s="1"/>
      <c r="O3" s="1"/>
    </row>
    <row r="4" spans="1:15" x14ac:dyDescent="0.3">
      <c r="A4" s="35"/>
      <c r="B4" s="16" t="s">
        <v>1</v>
      </c>
      <c r="C4" s="16" t="s">
        <v>2</v>
      </c>
      <c r="D4" s="16" t="s">
        <v>3</v>
      </c>
      <c r="E4" s="16" t="s">
        <v>26</v>
      </c>
      <c r="F4" s="16" t="s">
        <v>27</v>
      </c>
      <c r="G4" s="16" t="s">
        <v>28</v>
      </c>
      <c r="H4" s="17" t="s">
        <v>29</v>
      </c>
      <c r="J4" s="1"/>
      <c r="K4" s="1"/>
      <c r="L4" s="1"/>
      <c r="M4" s="1"/>
      <c r="N4" s="1"/>
      <c r="O4" s="1"/>
    </row>
    <row r="5" spans="1:15" x14ac:dyDescent="0.3">
      <c r="A5" s="37" t="s">
        <v>4</v>
      </c>
      <c r="B5" s="18">
        <v>6</v>
      </c>
      <c r="C5" s="18">
        <v>16</v>
      </c>
      <c r="D5" s="39">
        <f>C5/B5</f>
        <v>2.6666666666666665</v>
      </c>
      <c r="E5" s="18">
        <v>3.63</v>
      </c>
      <c r="F5" s="18">
        <v>4.88</v>
      </c>
      <c r="G5" s="18">
        <v>4.3</v>
      </c>
      <c r="H5" s="20">
        <v>0.63</v>
      </c>
      <c r="J5" s="1"/>
      <c r="K5" s="1"/>
      <c r="L5" s="1"/>
      <c r="M5" s="1"/>
      <c r="N5" s="1"/>
      <c r="O5" s="1"/>
    </row>
    <row r="6" spans="1:15" x14ac:dyDescent="0.3">
      <c r="A6" s="37" t="s">
        <v>5</v>
      </c>
      <c r="B6" s="18">
        <v>2</v>
      </c>
      <c r="C6" s="18">
        <v>6</v>
      </c>
      <c r="D6" s="39">
        <f t="shared" ref="D6:D25" si="0">C6/B6</f>
        <v>3</v>
      </c>
      <c r="E6" s="18">
        <v>4.25</v>
      </c>
      <c r="F6" s="18">
        <v>4.5</v>
      </c>
      <c r="G6" s="18">
        <v>4.38</v>
      </c>
      <c r="H6" s="20">
        <v>0.18</v>
      </c>
      <c r="J6" s="1"/>
      <c r="K6" s="1"/>
      <c r="L6" s="1"/>
      <c r="M6" s="1"/>
      <c r="N6" s="1"/>
      <c r="O6" s="1"/>
    </row>
    <row r="7" spans="1:15" x14ac:dyDescent="0.3">
      <c r="A7" s="37" t="s">
        <v>6</v>
      </c>
      <c r="B7" s="18">
        <v>2</v>
      </c>
      <c r="C7" s="18">
        <v>7</v>
      </c>
      <c r="D7" s="39">
        <f t="shared" si="0"/>
        <v>3.5</v>
      </c>
      <c r="E7" s="18">
        <v>4.13</v>
      </c>
      <c r="F7" s="18">
        <v>4.13</v>
      </c>
      <c r="G7" s="18">
        <v>4.13</v>
      </c>
      <c r="H7" s="20">
        <v>0</v>
      </c>
      <c r="J7" s="1"/>
      <c r="K7" s="1"/>
      <c r="L7" s="1"/>
      <c r="M7" s="1"/>
      <c r="N7" s="1"/>
      <c r="O7" s="1"/>
    </row>
    <row r="8" spans="1:15" x14ac:dyDescent="0.3">
      <c r="A8" s="37" t="s">
        <v>7</v>
      </c>
      <c r="B8" s="18">
        <v>2</v>
      </c>
      <c r="C8" s="18">
        <v>14</v>
      </c>
      <c r="D8" s="39">
        <f t="shared" si="0"/>
        <v>7</v>
      </c>
      <c r="E8" s="18">
        <v>3.25</v>
      </c>
      <c r="F8" s="18">
        <v>3.25</v>
      </c>
      <c r="G8" s="18">
        <v>3.25</v>
      </c>
      <c r="H8" s="20">
        <v>0</v>
      </c>
      <c r="J8" s="1"/>
      <c r="K8" s="1"/>
      <c r="L8" s="1"/>
      <c r="M8" s="1"/>
      <c r="N8" s="1"/>
      <c r="O8" s="1"/>
    </row>
    <row r="9" spans="1:15" x14ac:dyDescent="0.3">
      <c r="A9" s="37" t="s">
        <v>8</v>
      </c>
      <c r="B9" s="18">
        <v>3</v>
      </c>
      <c r="C9" s="18">
        <v>22</v>
      </c>
      <c r="D9" s="39">
        <f t="shared" si="0"/>
        <v>7.333333333333333</v>
      </c>
      <c r="E9" s="18">
        <v>3</v>
      </c>
      <c r="F9" s="18">
        <v>3.38</v>
      </c>
      <c r="G9" s="18">
        <v>3.19</v>
      </c>
      <c r="H9" s="20">
        <v>0.27</v>
      </c>
      <c r="J9" s="1"/>
      <c r="K9" s="1"/>
      <c r="L9" s="1"/>
      <c r="M9" s="1"/>
      <c r="N9" s="1"/>
      <c r="O9" s="1"/>
    </row>
    <row r="10" spans="1:15" x14ac:dyDescent="0.3">
      <c r="A10" s="37" t="s">
        <v>41</v>
      </c>
      <c r="B10" s="18">
        <v>4</v>
      </c>
      <c r="C10" s="18">
        <v>15</v>
      </c>
      <c r="D10" s="39">
        <f t="shared" si="0"/>
        <v>3.75</v>
      </c>
      <c r="E10" s="18">
        <v>2.13</v>
      </c>
      <c r="F10" s="18">
        <v>3.13</v>
      </c>
      <c r="G10" s="18">
        <v>2.67</v>
      </c>
      <c r="H10" s="20">
        <v>0.5</v>
      </c>
      <c r="J10" s="1"/>
      <c r="K10" s="1"/>
      <c r="L10" s="1"/>
      <c r="M10" s="1"/>
      <c r="N10" s="1"/>
      <c r="O10" s="1"/>
    </row>
    <row r="11" spans="1:15" x14ac:dyDescent="0.3">
      <c r="A11" s="37" t="s">
        <v>10</v>
      </c>
      <c r="B11" s="18">
        <v>12</v>
      </c>
      <c r="C11" s="18">
        <v>79</v>
      </c>
      <c r="D11" s="39">
        <f t="shared" si="0"/>
        <v>6.583333333333333</v>
      </c>
      <c r="E11" s="18">
        <v>2.38</v>
      </c>
      <c r="F11" s="18">
        <v>3.75</v>
      </c>
      <c r="G11" s="18">
        <v>3.11</v>
      </c>
      <c r="H11" s="20">
        <v>0.54</v>
      </c>
      <c r="J11" s="1"/>
      <c r="K11" s="1"/>
      <c r="L11" s="1"/>
      <c r="M11" s="1"/>
      <c r="N11" s="1"/>
      <c r="O11" s="1"/>
    </row>
    <row r="12" spans="1:15" x14ac:dyDescent="0.3">
      <c r="A12" s="37" t="s">
        <v>11</v>
      </c>
      <c r="B12" s="18">
        <v>12</v>
      </c>
      <c r="C12" s="18">
        <v>56</v>
      </c>
      <c r="D12" s="39">
        <f t="shared" si="0"/>
        <v>4.666666666666667</v>
      </c>
      <c r="E12" s="18">
        <v>2.5</v>
      </c>
      <c r="F12" s="18">
        <v>4.25</v>
      </c>
      <c r="G12" s="18">
        <v>3.74</v>
      </c>
      <c r="H12" s="20">
        <v>0.56999999999999995</v>
      </c>
      <c r="J12" s="1"/>
      <c r="K12" s="1"/>
      <c r="L12" s="1"/>
      <c r="M12" s="1"/>
      <c r="N12" s="1"/>
      <c r="O12" s="1"/>
    </row>
    <row r="13" spans="1:15" x14ac:dyDescent="0.3">
      <c r="A13" s="37" t="s">
        <v>12</v>
      </c>
      <c r="B13" s="18">
        <v>4</v>
      </c>
      <c r="C13" s="18">
        <v>36</v>
      </c>
      <c r="D13" s="39">
        <f t="shared" si="0"/>
        <v>9</v>
      </c>
      <c r="E13" s="18">
        <v>1.88</v>
      </c>
      <c r="F13" s="18">
        <v>2.88</v>
      </c>
      <c r="G13" s="18">
        <v>2.21</v>
      </c>
      <c r="H13" s="20">
        <v>0.57999999999999996</v>
      </c>
      <c r="J13" s="1"/>
      <c r="K13" s="1"/>
      <c r="L13" s="1"/>
      <c r="M13" s="1"/>
      <c r="N13" s="1"/>
      <c r="O13" s="1"/>
    </row>
    <row r="14" spans="1:15" x14ac:dyDescent="0.3">
      <c r="A14" s="37" t="s">
        <v>13</v>
      </c>
      <c r="B14" s="18">
        <v>4</v>
      </c>
      <c r="C14" s="18">
        <v>22</v>
      </c>
      <c r="D14" s="39">
        <f t="shared" si="0"/>
        <v>5.5</v>
      </c>
      <c r="E14" s="18">
        <v>3.13</v>
      </c>
      <c r="F14" s="18">
        <v>4</v>
      </c>
      <c r="G14" s="18">
        <v>3.57</v>
      </c>
      <c r="H14" s="20">
        <v>0.62</v>
      </c>
      <c r="J14" s="1"/>
      <c r="K14" s="1"/>
      <c r="L14" s="1"/>
      <c r="M14" s="1"/>
      <c r="N14" s="1"/>
      <c r="O14" s="1"/>
    </row>
    <row r="15" spans="1:15" x14ac:dyDescent="0.3">
      <c r="A15" s="37" t="s">
        <v>14</v>
      </c>
      <c r="B15" s="18">
        <v>4</v>
      </c>
      <c r="C15" s="18">
        <v>30</v>
      </c>
      <c r="D15" s="39">
        <f t="shared" si="0"/>
        <v>7.5</v>
      </c>
      <c r="E15" s="18">
        <v>3</v>
      </c>
      <c r="F15" s="18">
        <v>3.13</v>
      </c>
      <c r="G15" s="18">
        <v>3.04</v>
      </c>
      <c r="H15" s="20">
        <v>0.08</v>
      </c>
      <c r="J15" s="1"/>
      <c r="K15" s="1"/>
      <c r="L15" s="1"/>
      <c r="M15" s="1"/>
      <c r="N15" s="1"/>
      <c r="O15" s="1"/>
    </row>
    <row r="16" spans="1:15" x14ac:dyDescent="0.3">
      <c r="A16" s="37" t="s">
        <v>15</v>
      </c>
      <c r="B16" s="18">
        <v>6</v>
      </c>
      <c r="C16" s="18">
        <v>40</v>
      </c>
      <c r="D16" s="39">
        <f t="shared" si="0"/>
        <v>6.666666666666667</v>
      </c>
      <c r="E16" s="18">
        <v>1.63</v>
      </c>
      <c r="F16" s="18">
        <v>2.25</v>
      </c>
      <c r="G16" s="18">
        <v>2.0299999999999998</v>
      </c>
      <c r="H16" s="20">
        <v>0.24</v>
      </c>
      <c r="J16" s="1"/>
      <c r="K16" s="1"/>
      <c r="L16" s="1"/>
      <c r="M16" s="1"/>
      <c r="N16" s="1"/>
      <c r="O16" s="1"/>
    </row>
    <row r="17" spans="1:15" x14ac:dyDescent="0.3">
      <c r="A17" s="37" t="s">
        <v>16</v>
      </c>
      <c r="B17" s="18">
        <v>4</v>
      </c>
      <c r="C17" s="18">
        <v>31</v>
      </c>
      <c r="D17" s="39">
        <f t="shared" si="0"/>
        <v>7.75</v>
      </c>
      <c r="E17" s="18">
        <v>1</v>
      </c>
      <c r="F17" s="18">
        <v>2</v>
      </c>
      <c r="G17" s="18">
        <v>1.5</v>
      </c>
      <c r="H17" s="20">
        <v>0.71</v>
      </c>
      <c r="J17" s="1"/>
      <c r="K17" s="1"/>
      <c r="L17" s="1"/>
      <c r="M17" s="1"/>
      <c r="N17" s="1"/>
      <c r="O17" s="1"/>
    </row>
    <row r="18" spans="1:15" x14ac:dyDescent="0.3">
      <c r="A18" s="37" t="s">
        <v>17</v>
      </c>
      <c r="B18" s="18">
        <v>2</v>
      </c>
      <c r="C18" s="18">
        <v>10</v>
      </c>
      <c r="D18" s="39">
        <f t="shared" si="0"/>
        <v>5</v>
      </c>
      <c r="E18" s="18">
        <v>2.38</v>
      </c>
      <c r="F18" s="18">
        <v>3.5</v>
      </c>
      <c r="G18" s="18">
        <v>2.94</v>
      </c>
      <c r="H18" s="20">
        <v>0.79</v>
      </c>
      <c r="J18" s="1"/>
      <c r="K18" s="1"/>
      <c r="L18" s="1"/>
      <c r="M18" s="1"/>
      <c r="N18" s="1"/>
      <c r="O18" s="1"/>
    </row>
    <row r="19" spans="1:15" x14ac:dyDescent="0.3">
      <c r="A19" s="37" t="s">
        <v>18</v>
      </c>
      <c r="B19" s="18">
        <v>4</v>
      </c>
      <c r="C19" s="18">
        <v>25</v>
      </c>
      <c r="D19" s="39">
        <f t="shared" si="0"/>
        <v>6.25</v>
      </c>
      <c r="E19" s="18">
        <v>3.38</v>
      </c>
      <c r="F19" s="18">
        <v>4.25</v>
      </c>
      <c r="G19" s="18">
        <v>3.82</v>
      </c>
      <c r="H19" s="20">
        <v>0.62</v>
      </c>
      <c r="J19" s="1"/>
      <c r="K19" s="1"/>
      <c r="L19" s="1"/>
      <c r="M19" s="1"/>
      <c r="N19" s="1"/>
      <c r="O19" s="1"/>
    </row>
    <row r="20" spans="1:15" x14ac:dyDescent="0.3">
      <c r="A20" s="37" t="s">
        <v>42</v>
      </c>
      <c r="B20" s="18">
        <v>8</v>
      </c>
      <c r="C20" s="18">
        <v>42</v>
      </c>
      <c r="D20" s="39">
        <f t="shared" si="0"/>
        <v>5.25</v>
      </c>
      <c r="E20" s="18">
        <v>2.63</v>
      </c>
      <c r="F20" s="18">
        <v>4</v>
      </c>
      <c r="G20" s="18">
        <v>3.25</v>
      </c>
      <c r="H20" s="20">
        <v>0.57999999999999996</v>
      </c>
      <c r="J20" s="1"/>
      <c r="K20" s="1"/>
      <c r="L20" s="1"/>
      <c r="M20" s="1"/>
      <c r="N20" s="1"/>
      <c r="O20" s="1"/>
    </row>
    <row r="21" spans="1:15" x14ac:dyDescent="0.3">
      <c r="A21" s="37" t="s">
        <v>43</v>
      </c>
      <c r="B21" s="18">
        <v>4</v>
      </c>
      <c r="C21" s="18">
        <v>18</v>
      </c>
      <c r="D21" s="39">
        <f t="shared" si="0"/>
        <v>4.5</v>
      </c>
      <c r="E21" s="18">
        <v>3</v>
      </c>
      <c r="F21" s="18">
        <v>3.75</v>
      </c>
      <c r="G21" s="18">
        <v>3.42</v>
      </c>
      <c r="H21" s="20">
        <v>0.38</v>
      </c>
      <c r="J21" s="1"/>
      <c r="K21" s="1"/>
      <c r="L21" s="1"/>
      <c r="M21" s="1"/>
      <c r="N21" s="1"/>
      <c r="O21" s="1"/>
    </row>
    <row r="22" spans="1:15" x14ac:dyDescent="0.3">
      <c r="A22" s="37" t="s">
        <v>19</v>
      </c>
      <c r="B22" s="18">
        <v>4</v>
      </c>
      <c r="C22" s="18">
        <v>21</v>
      </c>
      <c r="D22" s="39">
        <f t="shared" si="0"/>
        <v>5.25</v>
      </c>
      <c r="E22" s="18">
        <v>4.38</v>
      </c>
      <c r="F22" s="18">
        <v>4.75</v>
      </c>
      <c r="G22" s="18">
        <v>4.57</v>
      </c>
      <c r="H22" s="20">
        <v>0.26</v>
      </c>
      <c r="J22" s="1"/>
      <c r="K22" s="1"/>
      <c r="L22" s="1"/>
      <c r="M22" s="1"/>
      <c r="N22" s="1"/>
      <c r="O22" s="1"/>
    </row>
    <row r="23" spans="1:15" x14ac:dyDescent="0.3">
      <c r="A23" s="37" t="s">
        <v>20</v>
      </c>
      <c r="B23" s="18">
        <v>4</v>
      </c>
      <c r="C23" s="18">
        <v>24</v>
      </c>
      <c r="D23" s="39">
        <f t="shared" si="0"/>
        <v>6</v>
      </c>
      <c r="E23" s="18">
        <v>3.63</v>
      </c>
      <c r="F23" s="18">
        <v>4.38</v>
      </c>
      <c r="G23" s="18">
        <v>4.09</v>
      </c>
      <c r="H23" s="20">
        <v>0.4</v>
      </c>
      <c r="J23" s="1"/>
      <c r="K23" s="1"/>
      <c r="L23" s="1"/>
      <c r="M23" s="1"/>
      <c r="N23" s="1"/>
      <c r="O23" s="1"/>
    </row>
    <row r="24" spans="1:15" x14ac:dyDescent="0.3">
      <c r="A24" s="37" t="s">
        <v>44</v>
      </c>
      <c r="B24" s="18">
        <v>10</v>
      </c>
      <c r="C24" s="18">
        <v>37</v>
      </c>
      <c r="D24" s="39">
        <f t="shared" si="0"/>
        <v>3.7</v>
      </c>
      <c r="E24" s="18">
        <v>1.88</v>
      </c>
      <c r="F24" s="18">
        <v>5</v>
      </c>
      <c r="G24" s="18">
        <v>3.91</v>
      </c>
      <c r="H24" s="20">
        <v>1.1599999999999999</v>
      </c>
      <c r="J24" s="1"/>
      <c r="K24" s="1"/>
      <c r="L24" s="1"/>
      <c r="M24" s="1"/>
      <c r="N24" s="1"/>
      <c r="O24" s="1"/>
    </row>
    <row r="25" spans="1:15" ht="17.25" thickBot="1" x14ac:dyDescent="0.35">
      <c r="A25" s="38" t="s">
        <v>46</v>
      </c>
      <c r="B25" s="21">
        <v>2</v>
      </c>
      <c r="C25" s="21">
        <v>7</v>
      </c>
      <c r="D25" s="40">
        <f t="shared" si="0"/>
        <v>3.5</v>
      </c>
      <c r="E25" s="21">
        <v>2.88</v>
      </c>
      <c r="F25" s="21">
        <v>3.63</v>
      </c>
      <c r="G25" s="21">
        <v>3.26</v>
      </c>
      <c r="H25" s="23">
        <v>0.53</v>
      </c>
      <c r="J25" s="1"/>
      <c r="K25" s="1"/>
      <c r="L25" s="1"/>
      <c r="M25" s="1"/>
      <c r="N25" s="1"/>
      <c r="O25" s="1"/>
    </row>
  </sheetData>
  <mergeCells count="4">
    <mergeCell ref="B3:D3"/>
    <mergeCell ref="A3:A4"/>
    <mergeCell ref="E3:H3"/>
    <mergeCell ref="A1:H2"/>
  </mergeCells>
  <phoneticPr fontId="18" type="noConversion"/>
  <pageMargins left="0.28000000000000003" right="0.2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인문계</vt:lpstr>
      <vt:lpstr>특성화</vt:lpstr>
      <vt:lpstr>교사추천자</vt:lpstr>
      <vt:lpstr>사회배려</vt:lpstr>
      <vt:lpstr>자기추천자</vt:lpstr>
      <vt:lpstr>교회담임</vt:lpstr>
      <vt:lpstr>특성화동일계</vt:lpstr>
      <vt:lpstr>농어촌</vt:lpstr>
      <vt:lpstr>교사추천자!Print_Area</vt:lpstr>
      <vt:lpstr>교회담임!Print_Area</vt:lpstr>
      <vt:lpstr>농어촌!Print_Area</vt:lpstr>
      <vt:lpstr>사회배려!Print_Area</vt:lpstr>
      <vt:lpstr>인문계!Print_Area</vt:lpstr>
      <vt:lpstr>자기추천자!Print_Area</vt:lpstr>
      <vt:lpstr>특성화!Print_Area</vt:lpstr>
      <vt:lpstr>특성화동일계!Print_Area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김성우</cp:lastModifiedBy>
  <cp:lastPrinted>2014-04-07T07:51:47Z</cp:lastPrinted>
  <dcterms:created xsi:type="dcterms:W3CDTF">2013-03-25T01:35:52Z</dcterms:created>
  <dcterms:modified xsi:type="dcterms:W3CDTF">2015-04-07T00:39:05Z</dcterms:modified>
</cp:coreProperties>
</file>